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ecoserveis.sharepoint.com/sites/AssociaciEcoserveis/Documentos compartidos/General/01 - PROJECTES/01 - H2020 &amp; HE/C-0977 UP-STAIRS/05 - WP5 Barriers/01 - Deliverables/02 - Under Review/"/>
    </mc:Choice>
  </mc:AlternateContent>
  <xr:revisionPtr revIDLastSave="7" documentId="8_{0C7CA39E-3037-4B6F-B3AB-8ADC8D751FFC}" xr6:coauthVersionLast="47" xr6:coauthVersionMax="47" xr10:uidLastSave="{8556ED36-DBE4-46F9-93E0-2C6A11B41D19}"/>
  <bookViews>
    <workbookView xWindow="-108" yWindow="-108" windowWidth="23256" windowHeight="12576" activeTab="1" xr2:uid="{00000000-000D-0000-FFFF-FFFF00000000}"/>
  </bookViews>
  <sheets>
    <sheet name="Basic_data" sheetId="1" r:id="rId1"/>
    <sheet name="Estimation" sheetId="2" r:id="rId2"/>
    <sheet name="BBDD_Tipologia_atenció_servei" sheetId="3" state="hidden"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Adrià Serarols Llorens</author>
  </authors>
  <commentList>
    <comment ref="J16" authorId="0" shapeId="0" xr:uid="{00000000-0006-0000-0000-000002000000}">
      <text>
        <r>
          <rPr>
            <sz val="9"/>
            <color indexed="81"/>
            <rFont val="Tahoma"/>
            <family val="2"/>
          </rPr>
          <t>Fill in if both types of care are checked, specifying the percentage of each one.</t>
        </r>
      </text>
    </comment>
    <comment ref="J17" authorId="0" shapeId="0" xr:uid="{60501269-208E-453B-8F83-906041B9C620}">
      <text>
        <r>
          <rPr>
            <b/>
            <sz val="9"/>
            <color indexed="81"/>
            <rFont val="Tahoma"/>
            <family val="2"/>
          </rPr>
          <t xml:space="preserve">Retrieve formulat:
</t>
        </r>
        <r>
          <rPr>
            <sz val="9"/>
            <color indexed="81"/>
            <rFont val="Tahoma"/>
            <family val="2"/>
          </rPr>
          <t>=SI(I(I17="SI";I18="No");1;SI(I17="No";0;""))</t>
        </r>
      </text>
    </comment>
    <comment ref="J18" authorId="0" shapeId="0" xr:uid="{DA212DE3-D2CF-4A06-90B0-C2505137E4B7}">
      <text>
        <r>
          <rPr>
            <b/>
            <sz val="9"/>
            <color indexed="81"/>
            <rFont val="Tahoma"/>
            <family val="2"/>
          </rPr>
          <t xml:space="preserve">Recuperar fòrmula:
</t>
        </r>
        <r>
          <rPr>
            <sz val="9"/>
            <color indexed="81"/>
            <rFont val="Tahoma"/>
            <family val="2"/>
          </rPr>
          <t>=SI(I(I18="SI";I17="No");1;SI(I18="No";0;""))</t>
        </r>
      </text>
    </comment>
    <comment ref="E19" authorId="0" shapeId="0" xr:uid="{9BBAE840-BF94-4EE5-9421-474611F03EEE}">
      <text>
        <r>
          <rPr>
            <b/>
            <sz val="9"/>
            <color indexed="81"/>
            <rFont val="Tahoma"/>
            <family val="2"/>
          </rPr>
          <t xml:space="preserve">Automatically calculated
</t>
        </r>
      </text>
    </comment>
    <comment ref="F20" authorId="0" shapeId="0" xr:uid="{9089369E-334E-4269-AB83-19A7D33AFC4E}">
      <text>
        <r>
          <rPr>
            <b/>
            <sz val="9"/>
            <color rgb="FF000000"/>
            <rFont val="Tahoma"/>
            <family val="2"/>
          </rPr>
          <t>Automatically  calculated</t>
        </r>
      </text>
    </comment>
    <comment ref="E21" authorId="0" shapeId="0" xr:uid="{FC2C4381-3559-450D-B3DC-BBC3A9DA0262}">
      <text>
        <r>
          <rPr>
            <b/>
            <sz val="9"/>
            <color indexed="81"/>
            <rFont val="Tahoma"/>
            <family val="2"/>
          </rPr>
          <t xml:space="preserve">Automatically calculated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K3" authorId="0" shapeId="0" xr:uid="{00000000-0006-0000-0200-000001000000}">
      <text>
        <r>
          <rPr>
            <sz val="11"/>
            <color rgb="FF000000"/>
            <rFont val="Calibri"/>
            <family val="2"/>
          </rPr>
          <t>Comentari:
    Ojo no ens enganxem els dits, cal fer recerca.</t>
        </r>
      </text>
    </comment>
  </commentList>
</comments>
</file>

<file path=xl/sharedStrings.xml><?xml version="1.0" encoding="utf-8"?>
<sst xmlns="http://schemas.openxmlformats.org/spreadsheetml/2006/main" count="78" uniqueCount="58">
  <si>
    <t>On-site</t>
  </si>
  <si>
    <t>Yes</t>
  </si>
  <si>
    <t>Information</t>
  </si>
  <si>
    <t>Surface</t>
  </si>
  <si>
    <t>Virtual</t>
  </si>
  <si>
    <t>Assessorament</t>
  </si>
  <si>
    <t>Density</t>
  </si>
  <si>
    <t>Acompanyament</t>
  </si>
  <si>
    <t>VALUES BASIC DATA</t>
  </si>
  <si>
    <t>NUMBER OF MONTHLY CONSULTATIONS ACCORDING TO SIZE</t>
  </si>
  <si>
    <t>Grandaria municipi</t>
  </si>
  <si>
    <t>Consult</t>
  </si>
  <si>
    <t>TIME ALLOCATION BY TYPE OF SERVICE AND SERVICE TYPE</t>
  </si>
  <si>
    <t>DEDICATION AND COORDINATION AT THE BEGINNING OF THE PROJECT</t>
  </si>
  <si>
    <t>Coordination</t>
  </si>
  <si>
    <t>Project start</t>
  </si>
  <si>
    <t>Tamany municipi</t>
  </si>
  <si>
    <t>Virtual Attention Hours</t>
  </si>
  <si>
    <t>Hours Attended in person</t>
  </si>
  <si>
    <t>O. S. S.</t>
  </si>
  <si>
    <t>Funded by:</t>
  </si>
  <si>
    <t>Choose your municipality</t>
  </si>
  <si>
    <t>Municipality</t>
  </si>
  <si>
    <t>Inhabitants</t>
  </si>
  <si>
    <t>Type size</t>
  </si>
  <si>
    <t>Typology density</t>
  </si>
  <si>
    <t>Type of care</t>
  </si>
  <si>
    <t>% of attention</t>
  </si>
  <si>
    <t>Type of service</t>
  </si>
  <si>
    <t>Consulting</t>
  </si>
  <si>
    <t>Accompaniment</t>
  </si>
  <si>
    <t>Management</t>
  </si>
  <si>
    <t>On-site service</t>
  </si>
  <si>
    <t>Virtual service</t>
  </si>
  <si>
    <t>TOTAL HOURS</t>
  </si>
  <si>
    <t>Total hours of attention</t>
  </si>
  <si>
    <t>Personnel involved to be hired</t>
  </si>
  <si>
    <t>Number of monthly services</t>
  </si>
  <si>
    <t>Number of people served monthly</t>
  </si>
  <si>
    <t>Number of people served annually</t>
  </si>
  <si>
    <t>Percentage of population served monthly</t>
  </si>
  <si>
    <t>Hours Schedule visits</t>
  </si>
  <si>
    <t>Hours Project start</t>
  </si>
  <si>
    <t>Hours Monthly coordination</t>
  </si>
  <si>
    <t>Hours dedicated to face-to-face service: information</t>
  </si>
  <si>
    <t>Hours dedicated to face-to-face service: counseling</t>
  </si>
  <si>
    <t>Hours dedicated to face-to-face attention: accompaniment</t>
  </si>
  <si>
    <t>Hours dedicated to virtual attention: information</t>
  </si>
  <si>
    <t>Hours dedicated to virtual assistance: counseling</t>
  </si>
  <si>
    <t>Hours dedicated to virtual attention: accompaniment</t>
  </si>
  <si>
    <t>Total management hours</t>
  </si>
  <si>
    <t xml:space="preserve">Average dedication per person </t>
  </si>
  <si>
    <t>Author</t>
  </si>
  <si>
    <t>Author:</t>
  </si>
  <si>
    <t>Estimate (hours)</t>
  </si>
  <si>
    <t>ECONOMIC SIZING TOOL FOR THE IMPLEMENTATION OF ONE-STOP-SHOP OFFICES</t>
  </si>
  <si>
    <t>This tool serves two primary purposes. Firstly, it simplifies the estimation of human resources and the necessary hours for implementing an OSS (One Stop Shop) based on user-selected criteria. Secondly, it provides a means to visualize the anticipated impact, specifically in terms of the number of people served and the steps involved.
To utilize this tool effectively, please navigate to the 'Basic_data' tab where you can specify the type of office, the desired services for your municipality, and the services to be included. Once you've inputted the required data, you can view the results on the 'Estimate' tab.</t>
  </si>
  <si>
    <t>Counceling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</si>
</sst>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 hab&quot;"/>
    <numFmt numFmtId="165" formatCode="0.0&quot; km2&quot;"/>
    <numFmt numFmtId="166" formatCode="0.0&quot; hab/km2&quot;"/>
    <numFmt numFmtId="167" formatCode="0.00&quot; h&quot;"/>
    <numFmt numFmtId="168" formatCode="0.0&quot; h&quot;"/>
    <numFmt numFmtId="169" formatCode="0&quot; h&quot;"/>
    <numFmt numFmtId="170" formatCode="General&quot; h/p&quot;"/>
  </numFmts>
  <fonts count="10" x14ac:knownFonts="1">
    <font>
      <sz val="11"/>
      <color rgb="FF000000"/>
      <name val="Calibri"/>
      <family val="2"/>
    </font>
    <font>
      <sz val="11"/>
      <color rgb="FF000000"/>
      <name val="Calibri"/>
      <family val="2"/>
    </font>
    <font>
      <u/>
      <sz val="11"/>
      <color rgb="FF0563C1"/>
      <name val="Calibri"/>
      <family val="2"/>
    </font>
    <font>
      <u/>
      <sz val="11"/>
      <color rgb="FF000000"/>
      <name val="Calibri"/>
      <family val="2"/>
    </font>
    <font>
      <b/>
      <sz val="11"/>
      <color rgb="FF000000"/>
      <name val="Calibri"/>
      <family val="2"/>
    </font>
    <font>
      <b/>
      <sz val="9"/>
      <color indexed="81"/>
      <name val="Tahoma"/>
      <family val="2"/>
    </font>
    <font>
      <b/>
      <sz val="16"/>
      <color rgb="FF000000"/>
      <name val="Calibri"/>
      <family val="2"/>
    </font>
    <font>
      <sz val="9"/>
      <color indexed="81"/>
      <name val="Tahoma"/>
      <family val="2"/>
    </font>
    <font>
      <b/>
      <sz val="48"/>
      <color rgb="FF000000"/>
      <name val="Calibri"/>
      <family val="2"/>
    </font>
    <font>
      <b/>
      <sz val="9"/>
      <color rgb="FF000000"/>
      <name val="Tahoma"/>
      <family val="2"/>
    </font>
  </fonts>
  <fills count="17">
    <fill>
      <patternFill patternType="none"/>
    </fill>
    <fill>
      <patternFill patternType="gray125"/>
    </fill>
    <fill>
      <patternFill patternType="solid">
        <fgColor rgb="FFFFFFFF"/>
        <bgColor rgb="FFFFFFFF"/>
      </patternFill>
    </fill>
    <fill>
      <patternFill patternType="solid">
        <fgColor rgb="FFFCE4D6"/>
        <bgColor rgb="FFFCE4D6"/>
      </patternFill>
    </fill>
    <fill>
      <patternFill patternType="solid">
        <fgColor rgb="FFF8CBAD"/>
        <bgColor rgb="FFF8CBAD"/>
      </patternFill>
    </fill>
    <fill>
      <patternFill patternType="solid">
        <fgColor rgb="FFF2F2F2"/>
        <bgColor rgb="FFF2F2F2"/>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FFFF00"/>
        <bgColor rgb="FFFCE4D6"/>
      </patternFill>
    </fill>
    <fill>
      <patternFill patternType="solid">
        <fgColor theme="0" tint="-0.14999847407452621"/>
        <bgColor indexed="64"/>
      </patternFill>
    </fill>
    <fill>
      <patternFill patternType="solid">
        <fgColor theme="0"/>
        <bgColor rgb="FFFFFFFF"/>
      </patternFill>
    </fill>
    <fill>
      <patternFill patternType="solid">
        <fgColor theme="0"/>
        <bgColor indexed="64"/>
      </patternFill>
    </fill>
    <fill>
      <patternFill patternType="solid">
        <fgColor theme="0" tint="-4.9989318521683403E-2"/>
        <bgColor rgb="FFFCE4D6"/>
      </patternFill>
    </fill>
    <fill>
      <patternFill patternType="solid">
        <fgColor theme="7" tint="0.59999389629810485"/>
        <bgColor rgb="FFF8CBAD"/>
      </patternFill>
    </fill>
    <fill>
      <patternFill patternType="solid">
        <fgColor theme="7" tint="0.79998168889431442"/>
        <bgColor rgb="FFFCE4D6"/>
      </patternFill>
    </fill>
  </fills>
  <borders count="4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02">
    <xf numFmtId="0" fontId="0" fillId="0" borderId="0" xfId="0"/>
    <xf numFmtId="0" fontId="0" fillId="2" borderId="0" xfId="0" applyFill="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4" fillId="2" borderId="0" xfId="0" applyFont="1" applyFill="1"/>
    <xf numFmtId="0" fontId="0" fillId="2" borderId="0" xfId="0" applyFill="1" applyAlignment="1">
      <alignment horizontal="left" vertical="center" indent="2"/>
    </xf>
    <xf numFmtId="0" fontId="0" fillId="3" borderId="0" xfId="0" applyFill="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0" fillId="3" borderId="0" xfId="0" applyFill="1" applyAlignment="1">
      <alignment horizontal="left" vertical="center" indent="2"/>
    </xf>
    <xf numFmtId="0" fontId="3" fillId="3" borderId="0" xfId="2" applyFont="1" applyFill="1"/>
    <xf numFmtId="0" fontId="0" fillId="3" borderId="17" xfId="0" applyFill="1" applyBorder="1"/>
    <xf numFmtId="0" fontId="4" fillId="3" borderId="18" xfId="0" applyFont="1" applyFill="1" applyBorder="1"/>
    <xf numFmtId="0" fontId="0" fillId="3" borderId="18" xfId="0" applyFill="1" applyBorder="1"/>
    <xf numFmtId="0" fontId="0" fillId="3" borderId="19" xfId="0" applyFill="1" applyBorder="1"/>
    <xf numFmtId="0" fontId="2" fillId="2" borderId="0" xfId="2" applyFill="1"/>
    <xf numFmtId="0" fontId="0" fillId="3" borderId="14" xfId="0" applyFill="1" applyBorder="1"/>
    <xf numFmtId="0" fontId="0" fillId="3" borderId="14" xfId="0" applyFill="1" applyBorder="1" applyAlignment="1">
      <alignment horizontal="center"/>
    </xf>
    <xf numFmtId="0" fontId="4" fillId="4" borderId="22" xfId="0" applyFont="1" applyFill="1" applyBorder="1"/>
    <xf numFmtId="0" fontId="0" fillId="6" borderId="28" xfId="0" applyFill="1" applyBorder="1"/>
    <xf numFmtId="0" fontId="0" fillId="6" borderId="29" xfId="0" applyFill="1" applyBorder="1"/>
    <xf numFmtId="0" fontId="0" fillId="6" borderId="30" xfId="0" applyFill="1" applyBorder="1"/>
    <xf numFmtId="0" fontId="0" fillId="6" borderId="23" xfId="0" applyFill="1" applyBorder="1"/>
    <xf numFmtId="0" fontId="0" fillId="6" borderId="24" xfId="0" applyFill="1" applyBorder="1"/>
    <xf numFmtId="0" fontId="0" fillId="6" borderId="0" xfId="0" applyFill="1"/>
    <xf numFmtId="0" fontId="0" fillId="6" borderId="25" xfId="0" applyFill="1" applyBorder="1"/>
    <xf numFmtId="0" fontId="0" fillId="6" borderId="31" xfId="0" applyFill="1" applyBorder="1"/>
    <xf numFmtId="0" fontId="0" fillId="6" borderId="26" xfId="0" applyFill="1" applyBorder="1"/>
    <xf numFmtId="0" fontId="0" fillId="7" borderId="21" xfId="0" applyFill="1" applyBorder="1"/>
    <xf numFmtId="0" fontId="0" fillId="7" borderId="27" xfId="0" applyFill="1" applyBorder="1"/>
    <xf numFmtId="0" fontId="4" fillId="8" borderId="23" xfId="0" applyFont="1" applyFill="1" applyBorder="1"/>
    <xf numFmtId="0" fontId="4" fillId="8" borderId="24" xfId="0" applyFont="1" applyFill="1" applyBorder="1"/>
    <xf numFmtId="0" fontId="4" fillId="8" borderId="25" xfId="0" applyFont="1" applyFill="1" applyBorder="1"/>
    <xf numFmtId="170" fontId="4" fillId="8" borderId="26" xfId="0" applyNumberFormat="1" applyFont="1" applyFill="1" applyBorder="1"/>
    <xf numFmtId="0" fontId="4" fillId="8" borderId="28" xfId="0" applyFont="1" applyFill="1" applyBorder="1"/>
    <xf numFmtId="0" fontId="4" fillId="8" borderId="30" xfId="0" applyFont="1" applyFill="1" applyBorder="1"/>
    <xf numFmtId="10" fontId="4" fillId="8" borderId="24" xfId="1" applyNumberFormat="1" applyFont="1" applyFill="1" applyBorder="1"/>
    <xf numFmtId="0" fontId="0" fillId="10" borderId="14" xfId="0" applyFill="1" applyBorder="1"/>
    <xf numFmtId="167" fontId="0" fillId="10" borderId="14" xfId="0" applyNumberFormat="1" applyFill="1" applyBorder="1"/>
    <xf numFmtId="168" fontId="0" fillId="10" borderId="14" xfId="0" applyNumberFormat="1" applyFill="1" applyBorder="1"/>
    <xf numFmtId="169" fontId="0" fillId="10" borderId="14" xfId="0" applyNumberFormat="1" applyFill="1" applyBorder="1"/>
    <xf numFmtId="0" fontId="0" fillId="11" borderId="0" xfId="0" applyFill="1"/>
    <xf numFmtId="0" fontId="0" fillId="12" borderId="7" xfId="0" applyFill="1" applyBorder="1"/>
    <xf numFmtId="0" fontId="0" fillId="12" borderId="10" xfId="0" applyFill="1" applyBorder="1"/>
    <xf numFmtId="0" fontId="0" fillId="12" borderId="13" xfId="0" applyFill="1" applyBorder="1"/>
    <xf numFmtId="166" fontId="0" fillId="14" borderId="10" xfId="0" applyNumberFormat="1" applyFill="1" applyBorder="1"/>
    <xf numFmtId="0" fontId="0" fillId="14" borderId="13" xfId="0" applyFill="1" applyBorder="1" applyAlignment="1">
      <alignment horizontal="right"/>
    </xf>
    <xf numFmtId="0" fontId="0" fillId="14" borderId="5" xfId="0" applyFill="1" applyBorder="1"/>
    <xf numFmtId="0" fontId="0" fillId="14" borderId="21" xfId="0" applyFill="1" applyBorder="1" applyAlignment="1">
      <alignment horizontal="center" vertical="center"/>
    </xf>
    <xf numFmtId="9" fontId="0" fillId="14" borderId="21" xfId="1" applyFont="1" applyFill="1" applyBorder="1"/>
    <xf numFmtId="0" fontId="0" fillId="14" borderId="11" xfId="0" applyFill="1" applyBorder="1"/>
    <xf numFmtId="0" fontId="0" fillId="14" borderId="9" xfId="0" applyFill="1" applyBorder="1"/>
    <xf numFmtId="0" fontId="0" fillId="14" borderId="39" xfId="0" applyFill="1" applyBorder="1" applyAlignment="1">
      <alignment horizontal="right"/>
    </xf>
    <xf numFmtId="0" fontId="0" fillId="15" borderId="16" xfId="0" applyFill="1" applyBorder="1" applyAlignment="1">
      <alignment horizontal="center"/>
    </xf>
    <xf numFmtId="164" fontId="0" fillId="16" borderId="10" xfId="0" applyNumberFormat="1" applyFill="1" applyBorder="1"/>
    <xf numFmtId="165" fontId="0" fillId="16" borderId="10" xfId="0" applyNumberFormat="1" applyFill="1" applyBorder="1"/>
    <xf numFmtId="0" fontId="0" fillId="14" borderId="11" xfId="0" applyFill="1" applyBorder="1"/>
    <xf numFmtId="0" fontId="8" fillId="3" borderId="0" xfId="0" applyFont="1" applyFill="1" applyAlignment="1">
      <alignment horizontal="center" vertical="center"/>
    </xf>
    <xf numFmtId="0" fontId="0" fillId="2" borderId="5" xfId="0" applyFill="1" applyBorder="1" applyAlignment="1">
      <alignment horizontal="center"/>
    </xf>
    <xf numFmtId="0" fontId="0" fillId="2" borderId="6" xfId="0" applyFill="1" applyBorder="1" applyAlignment="1">
      <alignment horizontal="center"/>
    </xf>
    <xf numFmtId="0" fontId="0" fillId="14" borderId="9" xfId="0" applyFill="1" applyBorder="1" applyAlignment="1">
      <alignment horizontal="left"/>
    </xf>
    <xf numFmtId="0" fontId="4" fillId="4" borderId="14" xfId="0" applyFont="1" applyFill="1" applyBorder="1" applyAlignment="1">
      <alignment horizontal="center"/>
    </xf>
    <xf numFmtId="0" fontId="4" fillId="4" borderId="15" xfId="0" applyFont="1" applyFill="1" applyBorder="1" applyAlignment="1">
      <alignment horizontal="center"/>
    </xf>
    <xf numFmtId="0" fontId="4" fillId="4" borderId="22" xfId="0" applyFont="1" applyFill="1" applyBorder="1" applyAlignment="1">
      <alignment horizontal="center"/>
    </xf>
    <xf numFmtId="0" fontId="0" fillId="16" borderId="5" xfId="0" applyFill="1" applyBorder="1" applyAlignment="1">
      <alignment horizontal="left"/>
    </xf>
    <xf numFmtId="0" fontId="0" fillId="16" borderId="9" xfId="0" applyFill="1" applyBorder="1" applyAlignment="1">
      <alignment horizontal="left"/>
    </xf>
    <xf numFmtId="0" fontId="0" fillId="5" borderId="5" xfId="0" applyFill="1" applyBorder="1" applyAlignment="1">
      <alignment horizontal="left" vertical="center" wrapText="1"/>
    </xf>
    <xf numFmtId="0" fontId="0" fillId="5" borderId="6" xfId="0" applyFill="1" applyBorder="1" applyAlignment="1">
      <alignment horizontal="left" vertical="center" wrapText="1"/>
    </xf>
    <xf numFmtId="0" fontId="0" fillId="5" borderId="7" xfId="0" applyFill="1" applyBorder="1" applyAlignment="1">
      <alignment horizontal="left" vertical="center" wrapText="1"/>
    </xf>
    <xf numFmtId="0" fontId="0" fillId="5" borderId="9" xfId="0" applyFill="1" applyBorder="1" applyAlignment="1">
      <alignment horizontal="left" vertical="center" wrapText="1"/>
    </xf>
    <xf numFmtId="0" fontId="0" fillId="5" borderId="0" xfId="0" applyFill="1" applyAlignment="1">
      <alignment horizontal="left" vertical="center" wrapText="1"/>
    </xf>
    <xf numFmtId="0" fontId="0" fillId="5" borderId="10" xfId="0" applyFill="1" applyBorder="1" applyAlignment="1">
      <alignment horizontal="left" vertical="center" wrapText="1"/>
    </xf>
    <xf numFmtId="0" fontId="0" fillId="5" borderId="11" xfId="0" applyFill="1" applyBorder="1" applyAlignment="1">
      <alignment horizontal="left" vertical="center" wrapText="1"/>
    </xf>
    <xf numFmtId="0" fontId="0" fillId="5" borderId="12" xfId="0" applyFill="1" applyBorder="1" applyAlignment="1">
      <alignment horizontal="left" vertical="center" wrapText="1"/>
    </xf>
    <xf numFmtId="0" fontId="0" fillId="5" borderId="13" xfId="0" applyFill="1" applyBorder="1" applyAlignment="1">
      <alignment horizontal="left" vertical="center" wrapText="1"/>
    </xf>
    <xf numFmtId="0" fontId="8" fillId="13" borderId="0" xfId="0" applyFont="1" applyFill="1" applyAlignment="1">
      <alignment horizontal="center" vertical="center"/>
    </xf>
    <xf numFmtId="0" fontId="8" fillId="13" borderId="39" xfId="0" applyFont="1" applyFill="1" applyBorder="1" applyAlignment="1">
      <alignment horizontal="center" vertical="center"/>
    </xf>
    <xf numFmtId="0" fontId="8" fillId="13" borderId="31" xfId="0" applyFont="1" applyFill="1" applyBorder="1" applyAlignment="1">
      <alignment horizontal="center" vertical="center"/>
    </xf>
    <xf numFmtId="0" fontId="8" fillId="13" borderId="38" xfId="0" applyFont="1" applyFill="1" applyBorder="1" applyAlignment="1">
      <alignment horizontal="center" vertical="center"/>
    </xf>
    <xf numFmtId="0" fontId="0" fillId="7" borderId="21" xfId="0" applyFill="1" applyBorder="1" applyAlignment="1">
      <alignment horizontal="center" vertical="center" textRotation="45"/>
    </xf>
    <xf numFmtId="0" fontId="6" fillId="9" borderId="32" xfId="0" applyFont="1" applyFill="1" applyBorder="1" applyAlignment="1">
      <alignment horizontal="center" vertical="center"/>
    </xf>
    <xf numFmtId="0" fontId="6" fillId="9" borderId="33" xfId="0" applyFont="1" applyFill="1" applyBorder="1" applyAlignment="1">
      <alignment horizontal="center" vertical="center"/>
    </xf>
    <xf numFmtId="0" fontId="6" fillId="9" borderId="34" xfId="0" applyFont="1" applyFill="1" applyBorder="1" applyAlignment="1">
      <alignment horizontal="center" vertical="center"/>
    </xf>
    <xf numFmtId="0" fontId="0" fillId="7" borderId="35" xfId="0" applyFill="1" applyBorder="1" applyAlignment="1">
      <alignment horizontal="center" vertical="center" textRotation="45"/>
    </xf>
    <xf numFmtId="0" fontId="0" fillId="7" borderId="36" xfId="0" applyFill="1" applyBorder="1" applyAlignment="1">
      <alignment horizontal="center" vertical="center" textRotation="45"/>
    </xf>
    <xf numFmtId="0" fontId="0" fillId="7" borderId="37" xfId="0" applyFill="1" applyBorder="1" applyAlignment="1">
      <alignment horizontal="center" vertical="center" textRotation="45"/>
    </xf>
    <xf numFmtId="0" fontId="4" fillId="4" borderId="20" xfId="0" applyFont="1" applyFill="1" applyBorder="1" applyAlignment="1">
      <alignment horizontal="center"/>
    </xf>
    <xf numFmtId="0" fontId="4" fillId="4" borderId="16" xfId="0" applyFont="1" applyFill="1" applyBorder="1" applyAlignment="1">
      <alignment horizontal="center"/>
    </xf>
    <xf numFmtId="0" fontId="4" fillId="4" borderId="9" xfId="0" applyFont="1" applyFill="1" applyBorder="1" applyAlignment="1">
      <alignment horizontal="center"/>
    </xf>
    <xf numFmtId="0" fontId="4" fillId="4" borderId="0" xfId="0" applyFont="1" applyFill="1" applyAlignment="1">
      <alignment horizontal="center"/>
    </xf>
    <xf numFmtId="0" fontId="0" fillId="3" borderId="15" xfId="0" applyFill="1" applyBorder="1" applyAlignment="1">
      <alignment horizontal="center"/>
    </xf>
    <xf numFmtId="0" fontId="0" fillId="3" borderId="20" xfId="0" applyFill="1" applyBorder="1" applyAlignment="1">
      <alignment horizontal="center"/>
    </xf>
    <xf numFmtId="0" fontId="0" fillId="3" borderId="16" xfId="0" applyFill="1" applyBorder="1" applyAlignment="1">
      <alignment horizontal="center"/>
    </xf>
  </cellXfs>
  <cellStyles count="3">
    <cellStyle name="Enllaç" xfId="2" xr:uid="{00000000-0005-0000-0000-000000000000}"/>
    <cellStyle name="Normal" xfId="0" builtinId="0" customBuiltin="1"/>
    <cellStyle name="Percentatge"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ca-ES"/>
              <a:t>ongoing maintenance hours/month</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ca-ES"/>
        </a:p>
      </c:txPr>
    </c:title>
    <c:autoTitleDeleted val="0"/>
    <c:plotArea>
      <c:layout/>
      <c:barChart>
        <c:barDir val="col"/>
        <c:grouping val="stacked"/>
        <c:varyColors val="0"/>
        <c:ser>
          <c:idx val="0"/>
          <c:order val="0"/>
          <c:tx>
            <c:strRef>
              <c:f>Estimation!$AC$4</c:f>
              <c:strCache>
                <c:ptCount val="1"/>
                <c:pt idx="0">
                  <c:v>Information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ca-ES"/>
              </a:p>
            </c:txPr>
            <c:showLegendKey val="0"/>
            <c:showVal val="1"/>
            <c:showCatName val="0"/>
            <c:showSerName val="0"/>
            <c:showPercent val="0"/>
            <c:showBubbleSize val="0"/>
            <c:showLeaderLines val="0"/>
            <c:extLst xmlns:c16="http://schemas.microsoft.com/office/drawing/2014/chart" xmlns:c15="http://schemas.microsoft.com/office/drawing/2012/chart" xmlns:c14="http://schemas.microsoft.com/office/drawing/2007/8/2/chart" xmlns:mc="http://schemas.openxmlformats.org/markup-compatibility/2006">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Estimation!$AB$5:$AB$6</c:f>
              <c:strCache>
                <c:ptCount val="2"/>
                <c:pt idx="0">
                  <c:v>Hours Attended in person</c:v>
                </c:pt>
                <c:pt idx="1">
                  <c:v>Virtual Attention Hours</c:v>
                </c:pt>
              </c:strCache>
            </c:strRef>
          </c:cat>
          <c:val>
            <c:numRef>
              <c:f>Estimation!$AC$5:$AC$6</c:f>
              <c:numCache>
                <c:formatCode>General</c:formatCode>
                <c:ptCount val="2"/>
                <c:pt idx="0">
                  <c:v>7</c:v>
                </c:pt>
                <c:pt idx="1">
                  <c:v>1.5</c:v>
                </c:pt>
              </c:numCache>
            </c:numRef>
          </c:val>
          <c:extLst xmlns:c16="http://schemas.microsoft.com/office/drawing/2014/chart" xmlns:c15="http://schemas.microsoft.com/office/drawing/2012/chart" xmlns:c14="http://schemas.microsoft.com/office/drawing/2007/8/2/chart" xmlns:mc="http://schemas.openxmlformats.org/markup-compatibility/2006">
            <c:ext xmlns:c16="http://schemas.microsoft.com/office/drawing/2014/chart" uri="{C3380CC4-5D6E-409C-BE32-E72D297353CC}">
              <c16:uniqueId val="{00000000-33FC-44F1-BF9D-6B401496E999}"/>
            </c:ext>
          </c:extLst>
        </c:ser>
        <c:ser>
          <c:idx val="1"/>
          <c:order val="1"/>
          <c:tx>
            <c:strRef>
              <c:f>Estimation!$AD$4</c:f>
              <c:strCache>
                <c:ptCount val="1"/>
                <c:pt idx="0">
                  <c:v>Counceling</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ca-ES"/>
              </a:p>
            </c:txPr>
            <c:showLegendKey val="0"/>
            <c:showVal val="1"/>
            <c:showCatName val="0"/>
            <c:showSerName val="0"/>
            <c:showPercent val="0"/>
            <c:showBubbleSize val="0"/>
            <c:showLeaderLines val="0"/>
            <c:extLst xmlns:c16="http://schemas.microsoft.com/office/drawing/2014/chart" xmlns:c15="http://schemas.microsoft.com/office/drawing/2012/chart" xmlns:c14="http://schemas.microsoft.com/office/drawing/2007/8/2/chart" xmlns:mc="http://schemas.openxmlformats.org/markup-compatibility/2006">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Estimation!$AB$5:$AB$6</c:f>
              <c:strCache>
                <c:ptCount val="2"/>
                <c:pt idx="0">
                  <c:v>Hours Attended in person</c:v>
                </c:pt>
                <c:pt idx="1">
                  <c:v>Virtual Attention Hours</c:v>
                </c:pt>
              </c:strCache>
            </c:strRef>
          </c:cat>
          <c:val>
            <c:numRef>
              <c:f>Estimation!$AD$5:$AD$6</c:f>
              <c:numCache>
                <c:formatCode>General</c:formatCode>
                <c:ptCount val="2"/>
                <c:pt idx="0">
                  <c:v>7</c:v>
                </c:pt>
                <c:pt idx="1">
                  <c:v>1.5</c:v>
                </c:pt>
              </c:numCache>
            </c:numRef>
          </c:val>
          <c:extLst xmlns:c16="http://schemas.microsoft.com/office/drawing/2014/chart" xmlns:c15="http://schemas.microsoft.com/office/drawing/2012/chart" xmlns:c14="http://schemas.microsoft.com/office/drawing/2007/8/2/chart" xmlns:mc="http://schemas.openxmlformats.org/markup-compatibility/2006">
            <c:ext xmlns:c16="http://schemas.microsoft.com/office/drawing/2014/chart" uri="{C3380CC4-5D6E-409C-BE32-E72D297353CC}">
              <c16:uniqueId val="{00000001-33FC-44F1-BF9D-6B401496E999}"/>
            </c:ext>
          </c:extLst>
        </c:ser>
        <c:ser>
          <c:idx val="2"/>
          <c:order val="2"/>
          <c:tx>
            <c:strRef>
              <c:f>Estimation!$AE$4</c:f>
              <c:strCache>
                <c:ptCount val="1"/>
                <c:pt idx="0">
                  <c:v>Accompaniment</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ca-ES"/>
              </a:p>
            </c:txPr>
            <c:showLegendKey val="0"/>
            <c:showVal val="1"/>
            <c:showCatName val="0"/>
            <c:showSerName val="0"/>
            <c:showPercent val="0"/>
            <c:showBubbleSize val="0"/>
            <c:showLeaderLines val="0"/>
            <c:extLst xmlns:c16="http://schemas.microsoft.com/office/drawing/2014/chart" xmlns:c15="http://schemas.microsoft.com/office/drawing/2012/chart" xmlns:c14="http://schemas.microsoft.com/office/drawing/2007/8/2/chart" xmlns:mc="http://schemas.openxmlformats.org/markup-compatibility/2006">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Estimation!$AB$5:$AB$6</c:f>
              <c:strCache>
                <c:ptCount val="2"/>
                <c:pt idx="0">
                  <c:v>Hours Attended in person</c:v>
                </c:pt>
                <c:pt idx="1">
                  <c:v>Virtual Attention Hours</c:v>
                </c:pt>
              </c:strCache>
            </c:strRef>
          </c:cat>
          <c:val>
            <c:numRef>
              <c:f>Estimation!$AE$5:$AE$6</c:f>
              <c:numCache>
                <c:formatCode>General</c:formatCode>
                <c:ptCount val="2"/>
                <c:pt idx="0">
                  <c:v>12.599999999999998</c:v>
                </c:pt>
                <c:pt idx="1">
                  <c:v>6.3000000000000007</c:v>
                </c:pt>
              </c:numCache>
            </c:numRef>
          </c:val>
          <c:extLst xmlns:c16="http://schemas.microsoft.com/office/drawing/2014/chart" xmlns:c15="http://schemas.microsoft.com/office/drawing/2012/chart" xmlns:c14="http://schemas.microsoft.com/office/drawing/2007/8/2/chart" xmlns:mc="http://schemas.openxmlformats.org/markup-compatibility/2006">
            <c:ext xmlns:c16="http://schemas.microsoft.com/office/drawing/2014/chart" uri="{C3380CC4-5D6E-409C-BE32-E72D297353CC}">
              <c16:uniqueId val="{00000002-33FC-44F1-BF9D-6B401496E999}"/>
            </c:ext>
          </c:extLst>
        </c:ser>
        <c:dLbls>
          <c:showLegendKey val="0"/>
          <c:showVal val="0"/>
          <c:showCatName val="0"/>
          <c:showSerName val="0"/>
          <c:showPercent val="0"/>
          <c:showBubbleSize val="0"/>
        </c:dLbls>
        <c:gapWidth val="150"/>
        <c:overlap val="100"/>
        <c:axId val="1225238624"/>
        <c:axId val="1225248192"/>
      </c:barChart>
      <c:catAx>
        <c:axId val="122523862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ca-ES"/>
          </a:p>
        </c:txPr>
        <c:crossAx val="1225248192"/>
        <c:crosses val="autoZero"/>
        <c:auto val="1"/>
        <c:lblAlgn val="ctr"/>
        <c:lblOffset val="100"/>
        <c:noMultiLvlLbl val="0"/>
      </c:catAx>
      <c:valAx>
        <c:axId val="1225248192"/>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ca-ES"/>
          </a:p>
        </c:txPr>
        <c:crossAx val="1225238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ca-ES"/>
        </a:p>
      </c:txPr>
    </c:legend>
    <c:plotVisOnly val="1"/>
    <c:dispBlanksAs val="gap"/>
    <c:showDLblsOverMax val="0"/>
  </c:chart>
  <c:spPr>
    <a:solidFill>
      <a:schemeClr val="bg1">
        <a:lumMod val="95000"/>
      </a:schemeClr>
    </a:solidFill>
    <a:ln w="9525" cap="flat" cmpd="sng" algn="ctr">
      <a:solidFill>
        <a:sysClr val="windowText" lastClr="000000"/>
      </a:solidFill>
      <a:round/>
    </a:ln>
    <a:effectLst/>
  </c:spPr>
  <c:txPr>
    <a:bodyPr/>
    <a:lstStyle/>
    <a:p>
      <a:pPr>
        <a:defRPr/>
      </a:pPr>
      <a:endParaRPr lang="ca-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ca-ES"/>
              <a:t>management hours/month</a:t>
            </a:r>
          </a:p>
          <a:p>
            <a:pPr>
              <a:defRPr/>
            </a:pPr>
            <a:endParaRPr lang="ca-E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ca-ES"/>
        </a:p>
      </c:txPr>
    </c:title>
    <c:autoTitleDeleted val="0"/>
    <c:plotArea>
      <c:layout/>
      <c:barChart>
        <c:barDir val="col"/>
        <c:grouping val="stacked"/>
        <c:varyColors val="0"/>
        <c:ser>
          <c:idx val="0"/>
          <c:order val="0"/>
          <c:tx>
            <c:strRef>
              <c:f>Estimation!$D$6</c:f>
              <c:strCache>
                <c:ptCount val="1"/>
                <c:pt idx="0">
                  <c:v>Hours Monthly coordination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ca-ES"/>
              </a:p>
            </c:txPr>
            <c:showLegendKey val="0"/>
            <c:showVal val="1"/>
            <c:showCatName val="0"/>
            <c:showSerName val="0"/>
            <c:showPercent val="0"/>
            <c:showBubbleSize val="0"/>
            <c:showLeaderLines val="0"/>
            <c:extLst xmlns:c16="http://schemas.microsoft.com/office/drawing/2014/chart" xmlns:c15="http://schemas.microsoft.com/office/drawing/2012/chart" xmlns:c14="http://schemas.microsoft.com/office/drawing/2007/8/2/chart" xmlns:mc="http://schemas.openxmlformats.org/markup-compatibility/2006">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Estimation!$E$6</c:f>
              <c:numCache>
                <c:formatCode>General</c:formatCode>
                <c:ptCount val="1"/>
                <c:pt idx="0">
                  <c:v>2</c:v>
                </c:pt>
              </c:numCache>
            </c:numRef>
          </c:val>
          <c:extLst xmlns:c16="http://schemas.microsoft.com/office/drawing/2014/chart" xmlns:c15="http://schemas.microsoft.com/office/drawing/2012/chart" xmlns:c14="http://schemas.microsoft.com/office/drawing/2007/8/2/chart" xmlns:mc="http://schemas.openxmlformats.org/markup-compatibility/2006">
            <c:ext xmlns:c16="http://schemas.microsoft.com/office/drawing/2014/chart" uri="{C3380CC4-5D6E-409C-BE32-E72D297353CC}">
              <c16:uniqueId val="{00000000-7E1A-441E-A655-487964CEFB5A}"/>
            </c:ext>
          </c:extLst>
        </c:ser>
        <c:ser>
          <c:idx val="1"/>
          <c:order val="1"/>
          <c:tx>
            <c:strRef>
              <c:f>Estimation!$D$7</c:f>
              <c:strCache>
                <c:ptCount val="1"/>
                <c:pt idx="0">
                  <c:v>Hours Project start</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ca-ES"/>
              </a:p>
            </c:txPr>
            <c:showLegendKey val="0"/>
            <c:showVal val="1"/>
            <c:showCatName val="0"/>
            <c:showSerName val="0"/>
            <c:showPercent val="0"/>
            <c:showBubbleSize val="0"/>
            <c:showLeaderLines val="0"/>
            <c:extLst xmlns:c16="http://schemas.microsoft.com/office/drawing/2014/chart" xmlns:c15="http://schemas.microsoft.com/office/drawing/2012/chart" xmlns:c14="http://schemas.microsoft.com/office/drawing/2007/8/2/chart" xmlns:mc="http://schemas.openxmlformats.org/markup-compatibility/2006">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Estimation!$E$7</c:f>
              <c:numCache>
                <c:formatCode>General</c:formatCode>
                <c:ptCount val="1"/>
                <c:pt idx="0">
                  <c:v>40</c:v>
                </c:pt>
              </c:numCache>
            </c:numRef>
          </c:val>
          <c:extLst xmlns:c16="http://schemas.microsoft.com/office/drawing/2014/chart" xmlns:c15="http://schemas.microsoft.com/office/drawing/2012/chart" xmlns:c14="http://schemas.microsoft.com/office/drawing/2007/8/2/chart" xmlns:mc="http://schemas.openxmlformats.org/markup-compatibility/2006">
            <c:ext xmlns:c16="http://schemas.microsoft.com/office/drawing/2014/chart" uri="{C3380CC4-5D6E-409C-BE32-E72D297353CC}">
              <c16:uniqueId val="{00000001-7E1A-441E-A655-487964CEFB5A}"/>
            </c:ext>
          </c:extLst>
        </c:ser>
        <c:ser>
          <c:idx val="2"/>
          <c:order val="2"/>
          <c:tx>
            <c:strRef>
              <c:f>Estimation!$D$8</c:f>
              <c:strCache>
                <c:ptCount val="1"/>
                <c:pt idx="0">
                  <c:v>Hours Schedule visits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ca-ES"/>
              </a:p>
            </c:txPr>
            <c:showLegendKey val="0"/>
            <c:showVal val="1"/>
            <c:showCatName val="0"/>
            <c:showSerName val="0"/>
            <c:showPercent val="0"/>
            <c:showBubbleSize val="0"/>
            <c:showLeaderLines val="0"/>
            <c:extLst xmlns:c16="http://schemas.microsoft.com/office/drawing/2014/chart" xmlns:c15="http://schemas.microsoft.com/office/drawing/2012/chart" xmlns:c14="http://schemas.microsoft.com/office/drawing/2007/8/2/chart" xmlns:mc="http://schemas.openxmlformats.org/markup-compatibility/2006">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Estimation!$E$8</c:f>
              <c:numCache>
                <c:formatCode>General</c:formatCode>
                <c:ptCount val="1"/>
                <c:pt idx="0">
                  <c:v>10.799999999999999</c:v>
                </c:pt>
              </c:numCache>
            </c:numRef>
          </c:val>
          <c:extLst xmlns:c16="http://schemas.microsoft.com/office/drawing/2014/chart" xmlns:c15="http://schemas.microsoft.com/office/drawing/2012/chart" xmlns:c14="http://schemas.microsoft.com/office/drawing/2007/8/2/chart" xmlns:mc="http://schemas.openxmlformats.org/markup-compatibility/2006">
            <c:ext xmlns:c16="http://schemas.microsoft.com/office/drawing/2014/chart" uri="{C3380CC4-5D6E-409C-BE32-E72D297353CC}">
              <c16:uniqueId val="{00000000-CC47-4FD3-8A08-53B334BAD8B0}"/>
            </c:ext>
          </c:extLst>
        </c:ser>
        <c:dLbls>
          <c:showLegendKey val="0"/>
          <c:showVal val="0"/>
          <c:showCatName val="0"/>
          <c:showSerName val="0"/>
          <c:showPercent val="0"/>
          <c:showBubbleSize val="0"/>
        </c:dLbls>
        <c:gapWidth val="150"/>
        <c:overlap val="100"/>
        <c:axId val="1225239040"/>
        <c:axId val="1225251104"/>
      </c:barChart>
      <c:catAx>
        <c:axId val="1225239040"/>
        <c:scaling>
          <c:orientation val="minMax"/>
        </c:scaling>
        <c:delete val="1"/>
        <c:axPos val="b"/>
        <c:numFmt formatCode="General" sourceLinked="1"/>
        <c:majorTickMark val="none"/>
        <c:minorTickMark val="none"/>
        <c:tickLblPos val="nextTo"/>
        <c:crossAx val="1225251104"/>
        <c:crosses val="autoZero"/>
        <c:auto val="1"/>
        <c:lblAlgn val="ctr"/>
        <c:lblOffset val="100"/>
        <c:noMultiLvlLbl val="0"/>
      </c:catAx>
      <c:valAx>
        <c:axId val="122525110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ca-ES"/>
          </a:p>
        </c:txPr>
        <c:crossAx val="12252390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ca-ES"/>
        </a:p>
      </c:txPr>
    </c:legend>
    <c:plotVisOnly val="1"/>
    <c:dispBlanksAs val="gap"/>
    <c:showDLblsOverMax val="0"/>
  </c:chart>
  <c:spPr>
    <a:solidFill>
      <a:schemeClr val="bg1">
        <a:lumMod val="95000"/>
      </a:schemeClr>
    </a:solidFill>
    <a:ln w="9525" cap="flat" cmpd="sng" algn="ctr">
      <a:solidFill>
        <a:sysClr val="windowText" lastClr="000000"/>
      </a:solidFill>
      <a:round/>
    </a:ln>
    <a:effectLst/>
  </c:spPr>
  <c:txPr>
    <a:bodyPr/>
    <a:lstStyle/>
    <a:p>
      <a:pPr>
        <a:defRPr/>
      </a:pPr>
      <a:endParaRPr lang="ca-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ca-ES"/>
              <a:t>Distribution of hours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ca-E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3="http://schemas.microsoft.com/office/drawing/2017/03/chart" xmlns:c15="http://schemas.microsoft.com/office/drawing/2012/chart" xmlns:c16="http://schemas.microsoft.com/office/drawing/2014/chart" xmlns:c14="http://schemas.microsoft.com/office/drawing/2007/8/2/chart" xmlns:mc="http://schemas.openxmlformats.org/markup-compatibility/2006">
              <c:ext xmlns:c16="http://schemas.microsoft.com/office/drawing/2014/chart" uri="{C3380CC4-5D6E-409C-BE32-E72D297353CC}">
                <c16:uniqueId val="{00000001-701E-4437-8AD7-B5EF8F2CC1E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xmlns:c16r3="http://schemas.microsoft.com/office/drawing/2017/03/chart" xmlns:c15="http://schemas.microsoft.com/office/drawing/2012/chart" xmlns:c16="http://schemas.microsoft.com/office/drawing/2014/chart" xmlns:c14="http://schemas.microsoft.com/office/drawing/2007/8/2/chart" xmlns:mc="http://schemas.openxmlformats.org/markup-compatibility/2006">
              <c:ext xmlns:c16="http://schemas.microsoft.com/office/drawing/2014/chart" uri="{C3380CC4-5D6E-409C-BE32-E72D297353CC}">
                <c16:uniqueId val="{00000003-701E-4437-8AD7-B5EF8F2CC1E7}"/>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ca-ES"/>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xmlns:c16r3="http://schemas.microsoft.com/office/drawing/2017/03/chart" xmlns:c15="http://schemas.microsoft.com/office/drawing/2012/chart" xmlns:c16="http://schemas.microsoft.com/office/drawing/2014/chart" xmlns:c14="http://schemas.microsoft.com/office/drawing/2007/8/2/chart" xmlns:mc="http://schemas.openxmlformats.org/markup-compatibility/2006">
              <c:ext xmlns:c15="http://schemas.microsoft.com/office/drawing/2012/chart" uri="{CE6537A1-D6FC-4f65-9D91-7224C49458BB}"/>
            </c:extLst>
          </c:dLbls>
          <c:cat>
            <c:strRef>
              <c:f>Estimation!$D$16:$D$17</c:f>
              <c:strCache>
                <c:ptCount val="2"/>
                <c:pt idx="0">
                  <c:v>Total management hours</c:v>
                </c:pt>
                <c:pt idx="1">
                  <c:v>Total hours of attention</c:v>
                </c:pt>
              </c:strCache>
            </c:strRef>
          </c:cat>
          <c:val>
            <c:numRef>
              <c:f>Estimation!$E$16:$E$17</c:f>
              <c:numCache>
                <c:formatCode>General</c:formatCode>
                <c:ptCount val="2"/>
                <c:pt idx="0">
                  <c:v>52.8</c:v>
                </c:pt>
                <c:pt idx="1">
                  <c:v>35.9</c:v>
                </c:pt>
              </c:numCache>
            </c:numRef>
          </c:val>
          <c:extLst xmlns:c16r3="http://schemas.microsoft.com/office/drawing/2017/03/chart" xmlns:c15="http://schemas.microsoft.com/office/drawing/2012/chart" xmlns:c16="http://schemas.microsoft.com/office/drawing/2014/chart" xmlns:c14="http://schemas.microsoft.com/office/drawing/2007/8/2/chart" xmlns:mc="http://schemas.openxmlformats.org/markup-compatibility/2006">
            <c:ext xmlns:c16="http://schemas.microsoft.com/office/drawing/2014/chart" uri="{C3380CC4-5D6E-409C-BE32-E72D297353CC}">
              <c16:uniqueId val="{00000000-787D-40B0-B5D4-298E0A15361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ca-ES"/>
        </a:p>
      </c:txPr>
    </c:legend>
    <c:plotVisOnly val="1"/>
    <c:dispBlanksAs val="gap"/>
    <c:extLst xmlns:c16r3="http://schemas.microsoft.com/office/drawing/2017/03/chart" xmlns:c15="http://schemas.microsoft.com/office/drawing/2012/chart" xmlns:c16="http://schemas.microsoft.com/office/drawing/2014/chart" xmlns:c14="http://schemas.microsoft.com/office/drawing/2007/8/2/chart" xmlns:mc="http://schemas.openxmlformats.org/markup-compatibility/2006">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ysClr val="windowText" lastClr="000000"/>
      </a:solidFill>
      <a:round/>
    </a:ln>
    <a:effectLst/>
  </c:spPr>
  <c:txPr>
    <a:bodyPr/>
    <a:lstStyle/>
    <a:p>
      <a:pPr>
        <a:defRPr/>
      </a:pPr>
      <a:endParaRPr lang="ca-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207011</xdr:colOff>
      <xdr:row>3</xdr:row>
      <xdr:rowOff>21588</xdr:rowOff>
    </xdr:from>
    <xdr:ext cx="1298383" cy="598301"/>
    <xdr:pic>
      <xdr:nvPicPr>
        <xdr:cNvPr id="3" name="Imatge 2">
          <a:extLst>
            <a:ext uri="{FF2B5EF4-FFF2-40B4-BE49-F238E27FC236}">
              <a16:creationId xmlns:a16="http://schemas.microsoft.com/office/drawing/2014/main" id="{9FB50060-DE99-5452-40CA-BAA6D18B5485}"/>
            </a:ext>
          </a:extLst>
        </xdr:cNvPr>
        <xdr:cNvPicPr>
          <a:picLocks noChangeAspect="1"/>
        </xdr:cNvPicPr>
      </xdr:nvPicPr>
      <xdr:blipFill>
        <a:blip xmlns:r="http://schemas.openxmlformats.org/officeDocument/2006/relationships" r:embed="rId1"/>
        <a:srcRect/>
        <a:stretch>
          <a:fillRect/>
        </a:stretch>
      </xdr:blipFill>
      <xdr:spPr>
        <a:xfrm>
          <a:off x="7522211" y="570228"/>
          <a:ext cx="1298383" cy="598301"/>
        </a:xfrm>
        <a:prstGeom prst="rect">
          <a:avLst/>
        </a:prstGeom>
        <a:noFill/>
        <a:ln cap="flat">
          <a:noFill/>
        </a:ln>
      </xdr:spPr>
    </xdr:pic>
    <xdr:clientData/>
  </xdr:oneCellAnchor>
  <xdr:oneCellAnchor>
    <xdr:from>
      <xdr:col>13</xdr:col>
      <xdr:colOff>35860</xdr:colOff>
      <xdr:row>3</xdr:row>
      <xdr:rowOff>62755</xdr:rowOff>
    </xdr:from>
    <xdr:ext cx="1038036" cy="463436"/>
    <xdr:pic>
      <xdr:nvPicPr>
        <xdr:cNvPr id="15" name="Imatge 5">
          <a:extLst>
            <a:ext uri="{FF2B5EF4-FFF2-40B4-BE49-F238E27FC236}">
              <a16:creationId xmlns:a16="http://schemas.microsoft.com/office/drawing/2014/main" id="{7DCD2F28-0675-141A-495D-947C80107BFA}"/>
            </a:ext>
          </a:extLst>
        </xdr:cNvPr>
        <xdr:cNvPicPr>
          <a:picLocks noChangeAspect="1"/>
        </xdr:cNvPicPr>
      </xdr:nvPicPr>
      <xdr:blipFill>
        <a:blip xmlns:r="http://schemas.openxmlformats.org/officeDocument/2006/relationships" r:embed="rId2"/>
        <a:srcRect/>
        <a:stretch>
          <a:fillRect/>
        </a:stretch>
      </xdr:blipFill>
      <xdr:spPr>
        <a:xfrm>
          <a:off x="9906001" y="609602"/>
          <a:ext cx="1038036" cy="463436"/>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327659</xdr:colOff>
      <xdr:row>0</xdr:row>
      <xdr:rowOff>125730</xdr:rowOff>
    </xdr:from>
    <xdr:to>
      <xdr:col>15</xdr:col>
      <xdr:colOff>152399</xdr:colOff>
      <xdr:row>14</xdr:row>
      <xdr:rowOff>68580</xdr:rowOff>
    </xdr:to>
    <xdr:graphicFrame macro="">
      <xdr:nvGraphicFramePr>
        <xdr:cNvPr id="114" name="Gràfic 1">
          <a:extLst>
            <a:ext uri="{FF2B5EF4-FFF2-40B4-BE49-F238E27FC236}">
              <a16:creationId xmlns:a16="http://schemas.microsoft.com/office/drawing/2014/main" id="{B158F916-008B-113F-384D-7D3CD6D2E8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319043</xdr:colOff>
      <xdr:row>15</xdr:row>
      <xdr:rowOff>44814</xdr:rowOff>
    </xdr:from>
    <xdr:to>
      <xdr:col>15</xdr:col>
      <xdr:colOff>145143</xdr:colOff>
      <xdr:row>28</xdr:row>
      <xdr:rowOff>172358</xdr:rowOff>
    </xdr:to>
    <xdr:graphicFrame macro="">
      <xdr:nvGraphicFramePr>
        <xdr:cNvPr id="113" name="Gràfic 2">
          <a:extLst>
            <a:ext uri="{FF2B5EF4-FFF2-40B4-BE49-F238E27FC236}">
              <a16:creationId xmlns:a16="http://schemas.microsoft.com/office/drawing/2014/main" id="{81FD9516-5D36-80AB-3C3B-B568C1659E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592455</xdr:colOff>
      <xdr:row>5</xdr:row>
      <xdr:rowOff>3810</xdr:rowOff>
    </xdr:from>
    <xdr:to>
      <xdr:col>23</xdr:col>
      <xdr:colOff>144780</xdr:colOff>
      <xdr:row>17</xdr:row>
      <xdr:rowOff>0</xdr:rowOff>
    </xdr:to>
    <xdr:graphicFrame macro="">
      <xdr:nvGraphicFramePr>
        <xdr:cNvPr id="115" name="Gràfic 5">
          <a:extLst>
            <a:ext uri="{FF2B5EF4-FFF2-40B4-BE49-F238E27FC236}">
              <a16:creationId xmlns:a16="http://schemas.microsoft.com/office/drawing/2014/main" id="{322962A4-28BD-BD0B-E301-0AFE29E027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16</xdr:col>
      <xdr:colOff>130811</xdr:colOff>
      <xdr:row>2</xdr:row>
      <xdr:rowOff>93707</xdr:rowOff>
    </xdr:from>
    <xdr:ext cx="1298383" cy="598301"/>
    <xdr:pic>
      <xdr:nvPicPr>
        <xdr:cNvPr id="18" name="Imatge 4">
          <a:extLst>
            <a:ext uri="{FF2B5EF4-FFF2-40B4-BE49-F238E27FC236}">
              <a16:creationId xmlns:a16="http://schemas.microsoft.com/office/drawing/2014/main" id="{31E8E0DB-1F27-4384-A755-6FB6499823AA}"/>
            </a:ext>
          </a:extLst>
        </xdr:cNvPr>
        <xdr:cNvPicPr>
          <a:picLocks noChangeAspect="1"/>
        </xdr:cNvPicPr>
      </xdr:nvPicPr>
      <xdr:blipFill>
        <a:blip xmlns:r="http://schemas.openxmlformats.org/officeDocument/2006/relationships" r:embed="rId4"/>
        <a:srcRect/>
        <a:stretch>
          <a:fillRect/>
        </a:stretch>
      </xdr:blipFill>
      <xdr:spPr>
        <a:xfrm>
          <a:off x="12627611" y="455657"/>
          <a:ext cx="1298383" cy="598301"/>
        </a:xfrm>
        <a:prstGeom prst="rect">
          <a:avLst/>
        </a:prstGeom>
        <a:noFill/>
        <a:ln cap="flat">
          <a:noFill/>
        </a:ln>
      </xdr:spPr>
    </xdr:pic>
    <xdr:clientData/>
  </xdr:oneCellAnchor>
  <xdr:oneCellAnchor>
    <xdr:from>
      <xdr:col>18</xdr:col>
      <xdr:colOff>590550</xdr:colOff>
      <xdr:row>2</xdr:row>
      <xdr:rowOff>152402</xdr:rowOff>
    </xdr:from>
    <xdr:ext cx="1038036" cy="463436"/>
    <xdr:pic>
      <xdr:nvPicPr>
        <xdr:cNvPr id="67" name="Imatge 5">
          <a:extLst>
            <a:ext uri="{FF2B5EF4-FFF2-40B4-BE49-F238E27FC236}">
              <a16:creationId xmlns:a16="http://schemas.microsoft.com/office/drawing/2014/main" id="{A844AAAC-9DA4-44BF-A3B7-33175485AC5B}"/>
            </a:ext>
          </a:extLst>
        </xdr:cNvPr>
        <xdr:cNvPicPr>
          <a:picLocks noChangeAspect="1"/>
        </xdr:cNvPicPr>
      </xdr:nvPicPr>
      <xdr:blipFill>
        <a:blip xmlns:r="http://schemas.openxmlformats.org/officeDocument/2006/relationships" r:embed="rId5"/>
        <a:srcRect/>
        <a:stretch>
          <a:fillRect/>
        </a:stretch>
      </xdr:blipFill>
      <xdr:spPr>
        <a:xfrm>
          <a:off x="14306550" y="514352"/>
          <a:ext cx="1038036" cy="463436"/>
        </a:xfrm>
        <a:prstGeom prst="rect">
          <a:avLst/>
        </a:prstGeom>
        <a:noFill/>
        <a:ln cap="flat">
          <a:noFill/>
        </a:ln>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ades_b&#224;siqu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es_bàsiques"/>
    </sheetNames>
    <sheetDataSet>
      <sheetData sheetId="0" refreshError="1"/>
    </sheetDataSet>
  </externalBook>
</externalLink>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175"/>
  <sheetViews>
    <sheetView zoomScale="90" zoomScaleNormal="90" workbookViewId="0">
      <selection activeCell="C16" sqref="C16:D16"/>
    </sheetView>
  </sheetViews>
  <sheetFormatPr defaultColWidth="8.77734375" defaultRowHeight="14.4" x14ac:dyDescent="0.3"/>
  <cols>
    <col min="1" max="2" width="8.77734375" style="1" customWidth="1"/>
    <col min="3" max="3" width="9.109375" style="1" customWidth="1"/>
    <col min="4" max="4" width="14.6640625" style="1" customWidth="1"/>
    <col min="5" max="5" width="21" style="1" customWidth="1"/>
    <col min="6" max="6" width="4.6640625" style="1" customWidth="1"/>
    <col min="7" max="7" width="8.77734375" style="1" customWidth="1"/>
    <col min="8" max="8" width="9.77734375" style="1" bestFit="1" customWidth="1"/>
    <col min="9" max="9" width="9.77734375" style="1" customWidth="1"/>
    <col min="10" max="10" width="12.44140625" style="1" bestFit="1" customWidth="1"/>
    <col min="11" max="11" width="8.77734375" style="1" customWidth="1"/>
    <col min="12" max="12" width="15.6640625" style="1" bestFit="1" customWidth="1"/>
    <col min="13" max="13" width="8.77734375" style="1" customWidth="1"/>
    <col min="14" max="16384" width="8.77734375" style="1"/>
  </cols>
  <sheetData>
    <row r="1" spans="2:17" ht="15" thickBot="1" x14ac:dyDescent="0.35"/>
    <row r="2" spans="2:17" x14ac:dyDescent="0.3">
      <c r="B2" s="2"/>
      <c r="C2" s="3"/>
      <c r="D2" s="3"/>
      <c r="E2" s="3"/>
      <c r="F2" s="3"/>
      <c r="G2" s="3"/>
      <c r="H2" s="3"/>
      <c r="I2" s="3"/>
      <c r="J2" s="3"/>
      <c r="K2" s="3"/>
      <c r="L2" s="3"/>
      <c r="M2" s="3"/>
      <c r="N2" s="3"/>
      <c r="O2" s="3"/>
      <c r="P2" s="3"/>
      <c r="Q2" s="4"/>
    </row>
    <row r="3" spans="2:17" x14ac:dyDescent="0.3">
      <c r="B3" s="5"/>
      <c r="C3" s="8"/>
      <c r="D3" s="8"/>
      <c r="E3" s="8"/>
      <c r="F3" s="8"/>
      <c r="G3" s="8"/>
      <c r="H3" s="8"/>
      <c r="I3" s="8"/>
      <c r="J3" s="8"/>
      <c r="K3" s="67" t="s">
        <v>20</v>
      </c>
      <c r="L3" s="68"/>
      <c r="M3" s="10"/>
      <c r="N3" s="10" t="s">
        <v>52</v>
      </c>
      <c r="O3" s="10"/>
      <c r="P3" s="11"/>
      <c r="Q3" s="12"/>
    </row>
    <row r="4" spans="2:17" ht="14.55" customHeight="1" x14ac:dyDescent="0.3">
      <c r="B4" s="5"/>
      <c r="C4" s="66" t="s">
        <v>19</v>
      </c>
      <c r="D4" s="66"/>
      <c r="E4" s="66"/>
      <c r="F4" s="66"/>
      <c r="G4" s="66"/>
      <c r="H4" s="66"/>
      <c r="I4" s="8"/>
      <c r="J4" s="8"/>
      <c r="K4" s="13"/>
      <c r="P4" s="14"/>
      <c r="Q4" s="12"/>
    </row>
    <row r="5" spans="2:17" ht="14.55" customHeight="1" x14ac:dyDescent="0.3">
      <c r="B5" s="5"/>
      <c r="C5" s="66"/>
      <c r="D5" s="66"/>
      <c r="E5" s="66"/>
      <c r="F5" s="66"/>
      <c r="G5" s="66"/>
      <c r="H5" s="66"/>
      <c r="I5" s="8"/>
      <c r="J5" s="8"/>
      <c r="K5" s="13"/>
      <c r="P5" s="14"/>
      <c r="Q5" s="12"/>
    </row>
    <row r="6" spans="2:17" ht="22.05" customHeight="1" x14ac:dyDescent="0.3">
      <c r="B6" s="5"/>
      <c r="C6" s="66"/>
      <c r="D6" s="66"/>
      <c r="E6" s="66"/>
      <c r="F6" s="66"/>
      <c r="G6" s="66"/>
      <c r="H6" s="66"/>
      <c r="I6" s="8"/>
      <c r="J6" s="8"/>
      <c r="K6" s="15"/>
      <c r="L6" s="16"/>
      <c r="M6" s="16"/>
      <c r="N6" s="16"/>
      <c r="O6" s="16"/>
      <c r="P6" s="17"/>
      <c r="Q6" s="12"/>
    </row>
    <row r="7" spans="2:17" x14ac:dyDescent="0.3">
      <c r="B7" s="5"/>
      <c r="C7" s="8"/>
      <c r="D7" s="8"/>
      <c r="E7" s="8"/>
      <c r="F7" s="8"/>
      <c r="G7" s="8"/>
      <c r="H7" s="8"/>
      <c r="I7" s="8"/>
      <c r="J7" s="8"/>
      <c r="K7" s="8"/>
      <c r="L7" s="8"/>
      <c r="M7" s="8"/>
      <c r="N7" s="8"/>
      <c r="O7" s="8"/>
      <c r="P7" s="8"/>
      <c r="Q7" s="12"/>
    </row>
    <row r="8" spans="2:17" x14ac:dyDescent="0.3">
      <c r="B8" s="5"/>
      <c r="C8" s="19"/>
      <c r="D8" s="8"/>
      <c r="E8" s="8"/>
      <c r="F8" s="8"/>
      <c r="G8" s="8"/>
      <c r="H8" s="8"/>
      <c r="I8" s="8"/>
      <c r="J8" s="8"/>
      <c r="K8" s="8"/>
      <c r="L8" s="8"/>
      <c r="M8" s="8"/>
      <c r="N8" s="8"/>
      <c r="O8" s="8"/>
      <c r="P8" s="8"/>
      <c r="Q8" s="12"/>
    </row>
    <row r="9" spans="2:17" x14ac:dyDescent="0.3">
      <c r="B9" s="5"/>
      <c r="C9" s="70" t="s">
        <v>55</v>
      </c>
      <c r="D9" s="70"/>
      <c r="E9" s="70"/>
      <c r="F9" s="70"/>
      <c r="G9" s="70"/>
      <c r="H9" s="70"/>
      <c r="I9" s="70"/>
      <c r="J9" s="70"/>
      <c r="K9" s="70"/>
      <c r="L9" s="70"/>
      <c r="M9" s="70"/>
      <c r="N9" s="70"/>
      <c r="O9" s="70"/>
      <c r="P9" s="70"/>
      <c r="Q9" s="12"/>
    </row>
    <row r="10" spans="2:17" x14ac:dyDescent="0.3">
      <c r="B10" s="5"/>
      <c r="C10" s="75" t="s">
        <v>56</v>
      </c>
      <c r="D10" s="76"/>
      <c r="E10" s="76"/>
      <c r="F10" s="76"/>
      <c r="G10" s="76"/>
      <c r="H10" s="76"/>
      <c r="I10" s="76"/>
      <c r="J10" s="76"/>
      <c r="K10" s="76"/>
      <c r="L10" s="76"/>
      <c r="M10" s="76"/>
      <c r="N10" s="76"/>
      <c r="O10" s="76"/>
      <c r="P10" s="77"/>
      <c r="Q10" s="12"/>
    </row>
    <row r="11" spans="2:17" x14ac:dyDescent="0.3">
      <c r="B11" s="5"/>
      <c r="C11" s="78"/>
      <c r="D11" s="79"/>
      <c r="E11" s="79"/>
      <c r="F11" s="79"/>
      <c r="G11" s="79"/>
      <c r="H11" s="79"/>
      <c r="I11" s="79"/>
      <c r="J11" s="79"/>
      <c r="K11" s="79"/>
      <c r="L11" s="79"/>
      <c r="M11" s="79"/>
      <c r="N11" s="79"/>
      <c r="O11" s="79"/>
      <c r="P11" s="80"/>
      <c r="Q11" s="12"/>
    </row>
    <row r="12" spans="2:17" x14ac:dyDescent="0.3">
      <c r="B12" s="5"/>
      <c r="C12" s="78"/>
      <c r="D12" s="79"/>
      <c r="E12" s="79"/>
      <c r="F12" s="79"/>
      <c r="G12" s="79"/>
      <c r="H12" s="79"/>
      <c r="I12" s="79"/>
      <c r="J12" s="79"/>
      <c r="K12" s="79"/>
      <c r="L12" s="79"/>
      <c r="M12" s="79"/>
      <c r="N12" s="79"/>
      <c r="O12" s="79"/>
      <c r="P12" s="80"/>
      <c r="Q12" s="12"/>
    </row>
    <row r="13" spans="2:17" x14ac:dyDescent="0.3">
      <c r="B13" s="5"/>
      <c r="C13" s="78"/>
      <c r="D13" s="79"/>
      <c r="E13" s="79"/>
      <c r="F13" s="79"/>
      <c r="G13" s="79"/>
      <c r="H13" s="79"/>
      <c r="I13" s="79"/>
      <c r="J13" s="79"/>
      <c r="K13" s="79"/>
      <c r="L13" s="79"/>
      <c r="M13" s="79"/>
      <c r="N13" s="79"/>
      <c r="O13" s="79"/>
      <c r="P13" s="80"/>
      <c r="Q13" s="12"/>
    </row>
    <row r="14" spans="2:17" x14ac:dyDescent="0.3">
      <c r="B14" s="5"/>
      <c r="C14" s="81"/>
      <c r="D14" s="82"/>
      <c r="E14" s="82"/>
      <c r="F14" s="82"/>
      <c r="G14" s="82"/>
      <c r="H14" s="82"/>
      <c r="I14" s="82"/>
      <c r="J14" s="82"/>
      <c r="K14" s="82"/>
      <c r="L14" s="82"/>
      <c r="M14" s="82"/>
      <c r="N14" s="82"/>
      <c r="O14" s="82"/>
      <c r="P14" s="83"/>
      <c r="Q14" s="12"/>
    </row>
    <row r="15" spans="2:17" x14ac:dyDescent="0.3">
      <c r="B15" s="5"/>
      <c r="C15" s="18"/>
      <c r="D15" s="8"/>
      <c r="E15" s="8"/>
      <c r="F15" s="8"/>
      <c r="G15" s="8"/>
      <c r="H15" s="8"/>
      <c r="I15" s="8"/>
      <c r="J15" s="8"/>
      <c r="K15" s="8"/>
      <c r="L15" s="8"/>
      <c r="M15" s="8"/>
      <c r="N15" s="8"/>
      <c r="O15" s="8"/>
      <c r="P15" s="8"/>
      <c r="Q15" s="12"/>
    </row>
    <row r="16" spans="2:17" x14ac:dyDescent="0.3">
      <c r="B16" s="5"/>
      <c r="C16" s="71" t="s">
        <v>21</v>
      </c>
      <c r="D16" s="71"/>
      <c r="E16" s="62" t="s">
        <v>22</v>
      </c>
      <c r="F16" s="8"/>
      <c r="G16" s="8"/>
      <c r="H16" s="70" t="s">
        <v>26</v>
      </c>
      <c r="I16" s="72"/>
      <c r="J16" s="27" t="s">
        <v>27</v>
      </c>
      <c r="K16" s="8"/>
      <c r="L16" s="70" t="s">
        <v>28</v>
      </c>
      <c r="M16" s="70"/>
      <c r="N16" s="8"/>
      <c r="O16" s="8"/>
      <c r="P16" s="8"/>
      <c r="Q16" s="12"/>
    </row>
    <row r="17" spans="2:17" x14ac:dyDescent="0.3">
      <c r="B17" s="5"/>
      <c r="C17" s="73" t="s">
        <v>23</v>
      </c>
      <c r="D17" s="73"/>
      <c r="E17" s="63">
        <v>9000</v>
      </c>
      <c r="F17" s="8"/>
      <c r="G17" s="8"/>
      <c r="H17" s="56" t="s">
        <v>0</v>
      </c>
      <c r="I17" s="57" t="s">
        <v>1</v>
      </c>
      <c r="J17" s="58">
        <v>0.7</v>
      </c>
      <c r="K17" s="8"/>
      <c r="L17" s="56" t="s">
        <v>2</v>
      </c>
      <c r="M17" s="57" t="s">
        <v>1</v>
      </c>
      <c r="N17" s="8"/>
      <c r="O17" s="8"/>
      <c r="P17" s="8"/>
      <c r="Q17" s="12"/>
    </row>
    <row r="18" spans="2:17" x14ac:dyDescent="0.3">
      <c r="B18" s="5"/>
      <c r="C18" s="74" t="s">
        <v>3</v>
      </c>
      <c r="D18" s="74"/>
      <c r="E18" s="64">
        <v>8</v>
      </c>
      <c r="F18" s="8"/>
      <c r="G18" s="8"/>
      <c r="H18" s="59" t="s">
        <v>4</v>
      </c>
      <c r="I18" s="57" t="s">
        <v>1</v>
      </c>
      <c r="J18" s="58">
        <v>0.3</v>
      </c>
      <c r="K18" s="8"/>
      <c r="L18" s="60" t="s">
        <v>29</v>
      </c>
      <c r="M18" s="57" t="s">
        <v>1</v>
      </c>
      <c r="N18" s="8"/>
      <c r="O18" s="8"/>
      <c r="P18" s="8"/>
      <c r="Q18" s="12"/>
    </row>
    <row r="19" spans="2:17" x14ac:dyDescent="0.3">
      <c r="B19" s="5"/>
      <c r="C19" s="69" t="s">
        <v>6</v>
      </c>
      <c r="D19" s="69"/>
      <c r="E19" s="54">
        <v>1125</v>
      </c>
      <c r="F19" s="8"/>
      <c r="G19" s="8"/>
      <c r="H19" s="8"/>
      <c r="I19" s="8"/>
      <c r="J19" s="8"/>
      <c r="K19" s="8"/>
      <c r="L19" s="59" t="s">
        <v>30</v>
      </c>
      <c r="M19" s="57" t="s">
        <v>1</v>
      </c>
      <c r="N19" s="8"/>
      <c r="O19" s="8"/>
      <c r="P19" s="8"/>
      <c r="Q19" s="12"/>
    </row>
    <row r="20" spans="2:17" x14ac:dyDescent="0.3">
      <c r="B20" s="5"/>
      <c r="C20" s="69" t="s">
        <v>24</v>
      </c>
      <c r="D20" s="69"/>
      <c r="F20" s="61">
        <v>3</v>
      </c>
      <c r="G20" s="8"/>
      <c r="H20" s="8"/>
      <c r="I20" s="8"/>
      <c r="J20" s="8"/>
      <c r="K20" s="8"/>
      <c r="L20" s="8"/>
      <c r="M20" s="8"/>
      <c r="N20" s="8"/>
      <c r="O20" s="8"/>
      <c r="P20" s="8"/>
      <c r="Q20" s="12"/>
    </row>
    <row r="21" spans="2:17" x14ac:dyDescent="0.3">
      <c r="B21" s="5"/>
      <c r="C21" s="65" t="s">
        <v>25</v>
      </c>
      <c r="D21" s="65"/>
      <c r="E21" s="55">
        <v>2</v>
      </c>
      <c r="F21" s="8"/>
      <c r="G21" s="8"/>
      <c r="H21" s="8"/>
      <c r="I21" s="8"/>
      <c r="J21" s="8"/>
      <c r="K21" s="8"/>
      <c r="L21" s="8"/>
      <c r="M21" s="8"/>
      <c r="N21" s="8"/>
      <c r="O21" s="8"/>
      <c r="P21" s="8"/>
      <c r="Q21" s="12"/>
    </row>
    <row r="22" spans="2:17" x14ac:dyDescent="0.3">
      <c r="B22" s="5"/>
      <c r="C22" s="18"/>
      <c r="D22" s="8"/>
      <c r="E22" s="8"/>
      <c r="F22" s="8"/>
      <c r="G22" s="8"/>
      <c r="H22" s="8"/>
      <c r="I22" s="8"/>
      <c r="J22" s="8"/>
      <c r="K22" s="8"/>
      <c r="L22" s="8"/>
      <c r="M22" s="8"/>
      <c r="N22" s="8"/>
      <c r="O22" s="8"/>
      <c r="P22" s="8"/>
      <c r="Q22" s="12"/>
    </row>
    <row r="23" spans="2:17" x14ac:dyDescent="0.3">
      <c r="B23" s="5"/>
      <c r="C23" s="19"/>
      <c r="D23" s="8"/>
      <c r="E23" s="8"/>
      <c r="F23" s="8"/>
      <c r="G23" s="8"/>
      <c r="H23" s="8"/>
      <c r="I23" s="8"/>
      <c r="J23" s="8"/>
      <c r="K23" s="8"/>
      <c r="L23" s="8"/>
      <c r="M23" s="8"/>
      <c r="N23" s="8"/>
      <c r="O23" s="8"/>
      <c r="P23" s="8"/>
      <c r="Q23" s="12"/>
    </row>
    <row r="24" spans="2:17" ht="15" thickBot="1" x14ac:dyDescent="0.35">
      <c r="B24" s="20"/>
      <c r="C24" s="21"/>
      <c r="D24" s="22"/>
      <c r="E24" s="22"/>
      <c r="F24" s="22"/>
      <c r="G24" s="22"/>
      <c r="H24" s="22"/>
      <c r="I24" s="22"/>
      <c r="J24" s="22"/>
      <c r="K24" s="22"/>
      <c r="L24" s="22"/>
      <c r="M24" s="22"/>
      <c r="N24" s="22"/>
      <c r="O24" s="22"/>
      <c r="P24" s="22"/>
      <c r="Q24" s="23"/>
    </row>
    <row r="25" spans="2:17" x14ac:dyDescent="0.3">
      <c r="C25" s="7"/>
    </row>
    <row r="26" spans="2:17" x14ac:dyDescent="0.3">
      <c r="C26" s="6"/>
    </row>
    <row r="27" spans="2:17" x14ac:dyDescent="0.3">
      <c r="C27" s="7"/>
    </row>
    <row r="28" spans="2:17" x14ac:dyDescent="0.3">
      <c r="C28" s="24"/>
    </row>
    <row r="29" spans="2:17" x14ac:dyDescent="0.3">
      <c r="C29" s="6"/>
    </row>
    <row r="30" spans="2:17" x14ac:dyDescent="0.3">
      <c r="C30" s="7"/>
    </row>
    <row r="31" spans="2:17" x14ac:dyDescent="0.3">
      <c r="C31" s="6"/>
    </row>
    <row r="32" spans="2:17" x14ac:dyDescent="0.3">
      <c r="C32" s="7"/>
    </row>
    <row r="33" spans="3:3" x14ac:dyDescent="0.3">
      <c r="C33" s="24"/>
    </row>
    <row r="34" spans="3:3" x14ac:dyDescent="0.3">
      <c r="C34" s="6"/>
    </row>
    <row r="35" spans="3:3" x14ac:dyDescent="0.3">
      <c r="C35" s="7"/>
    </row>
    <row r="36" spans="3:3" x14ac:dyDescent="0.3">
      <c r="C36" s="6"/>
    </row>
    <row r="37" spans="3:3" x14ac:dyDescent="0.3">
      <c r="C37" s="7"/>
    </row>
    <row r="38" spans="3:3" x14ac:dyDescent="0.3">
      <c r="C38" s="24"/>
    </row>
    <row r="39" spans="3:3" x14ac:dyDescent="0.3">
      <c r="C39" s="6"/>
    </row>
    <row r="40" spans="3:3" x14ac:dyDescent="0.3">
      <c r="C40" s="7"/>
    </row>
    <row r="41" spans="3:3" x14ac:dyDescent="0.3">
      <c r="C41" s="6"/>
    </row>
    <row r="42" spans="3:3" x14ac:dyDescent="0.3">
      <c r="C42" s="7"/>
    </row>
    <row r="43" spans="3:3" x14ac:dyDescent="0.3">
      <c r="C43" s="24"/>
    </row>
    <row r="44" spans="3:3" x14ac:dyDescent="0.3">
      <c r="C44" s="6"/>
    </row>
    <row r="45" spans="3:3" x14ac:dyDescent="0.3">
      <c r="C45" s="7"/>
    </row>
    <row r="46" spans="3:3" x14ac:dyDescent="0.3">
      <c r="C46" s="6"/>
    </row>
    <row r="47" spans="3:3" x14ac:dyDescent="0.3">
      <c r="C47" s="7"/>
    </row>
    <row r="48" spans="3:3" x14ac:dyDescent="0.3">
      <c r="C48" s="24"/>
    </row>
    <row r="49" spans="3:3" x14ac:dyDescent="0.3">
      <c r="C49" s="6"/>
    </row>
    <row r="50" spans="3:3" x14ac:dyDescent="0.3">
      <c r="C50" s="7"/>
    </row>
    <row r="51" spans="3:3" x14ac:dyDescent="0.3">
      <c r="C51" s="6"/>
    </row>
    <row r="52" spans="3:3" x14ac:dyDescent="0.3">
      <c r="C52" s="7"/>
    </row>
    <row r="53" spans="3:3" x14ac:dyDescent="0.3">
      <c r="C53" s="24"/>
    </row>
    <row r="54" spans="3:3" x14ac:dyDescent="0.3">
      <c r="C54" s="6"/>
    </row>
    <row r="55" spans="3:3" x14ac:dyDescent="0.3">
      <c r="C55" s="7"/>
    </row>
    <row r="56" spans="3:3" x14ac:dyDescent="0.3">
      <c r="C56" s="6"/>
    </row>
    <row r="57" spans="3:3" x14ac:dyDescent="0.3">
      <c r="C57" s="7"/>
    </row>
    <row r="58" spans="3:3" x14ac:dyDescent="0.3">
      <c r="C58" s="24"/>
    </row>
    <row r="59" spans="3:3" x14ac:dyDescent="0.3">
      <c r="C59" s="6"/>
    </row>
    <row r="60" spans="3:3" x14ac:dyDescent="0.3">
      <c r="C60" s="7"/>
    </row>
    <row r="61" spans="3:3" x14ac:dyDescent="0.3">
      <c r="C61" s="6"/>
    </row>
    <row r="62" spans="3:3" x14ac:dyDescent="0.3">
      <c r="C62" s="7"/>
    </row>
    <row r="63" spans="3:3" x14ac:dyDescent="0.3">
      <c r="C63" s="24"/>
    </row>
    <row r="64" spans="3:3" x14ac:dyDescent="0.3">
      <c r="C64" s="6"/>
    </row>
    <row r="65" spans="3:3" x14ac:dyDescent="0.3">
      <c r="C65" s="7"/>
    </row>
    <row r="66" spans="3:3" x14ac:dyDescent="0.3">
      <c r="C66" s="6"/>
    </row>
    <row r="67" spans="3:3" x14ac:dyDescent="0.3">
      <c r="C67" s="7"/>
    </row>
    <row r="68" spans="3:3" x14ac:dyDescent="0.3">
      <c r="C68" s="24"/>
    </row>
    <row r="69" spans="3:3" x14ac:dyDescent="0.3">
      <c r="C69" s="6"/>
    </row>
    <row r="70" spans="3:3" x14ac:dyDescent="0.3">
      <c r="C70" s="7"/>
    </row>
    <row r="71" spans="3:3" x14ac:dyDescent="0.3">
      <c r="C71" s="6"/>
    </row>
    <row r="72" spans="3:3" x14ac:dyDescent="0.3">
      <c r="C72" s="7"/>
    </row>
    <row r="73" spans="3:3" x14ac:dyDescent="0.3">
      <c r="C73" s="24"/>
    </row>
    <row r="74" spans="3:3" x14ac:dyDescent="0.3">
      <c r="C74" s="6"/>
    </row>
    <row r="75" spans="3:3" x14ac:dyDescent="0.3">
      <c r="C75" s="7"/>
    </row>
    <row r="76" spans="3:3" x14ac:dyDescent="0.3">
      <c r="C76" s="6"/>
    </row>
    <row r="77" spans="3:3" x14ac:dyDescent="0.3">
      <c r="C77" s="7"/>
    </row>
    <row r="78" spans="3:3" x14ac:dyDescent="0.3">
      <c r="C78" s="24"/>
    </row>
    <row r="79" spans="3:3" x14ac:dyDescent="0.3">
      <c r="C79" s="6"/>
    </row>
    <row r="80" spans="3:3" x14ac:dyDescent="0.3">
      <c r="C80" s="7"/>
    </row>
    <row r="81" spans="3:3" x14ac:dyDescent="0.3">
      <c r="C81" s="6"/>
    </row>
    <row r="82" spans="3:3" x14ac:dyDescent="0.3">
      <c r="C82" s="7"/>
    </row>
    <row r="83" spans="3:3" x14ac:dyDescent="0.3">
      <c r="C83" s="24"/>
    </row>
    <row r="84" spans="3:3" x14ac:dyDescent="0.3">
      <c r="C84" s="6"/>
    </row>
    <row r="85" spans="3:3" x14ac:dyDescent="0.3">
      <c r="C85" s="7"/>
    </row>
    <row r="86" spans="3:3" x14ac:dyDescent="0.3">
      <c r="C86" s="6"/>
    </row>
    <row r="87" spans="3:3" x14ac:dyDescent="0.3">
      <c r="C87" s="7"/>
    </row>
    <row r="88" spans="3:3" x14ac:dyDescent="0.3">
      <c r="C88" s="6"/>
    </row>
    <row r="89" spans="3:3" x14ac:dyDescent="0.3">
      <c r="C89" s="6"/>
    </row>
    <row r="90" spans="3:3" x14ac:dyDescent="0.3">
      <c r="C90" s="7"/>
    </row>
    <row r="91" spans="3:3" x14ac:dyDescent="0.3">
      <c r="C91" s="24"/>
    </row>
    <row r="92" spans="3:3" x14ac:dyDescent="0.3">
      <c r="C92" s="6"/>
    </row>
    <row r="93" spans="3:3" x14ac:dyDescent="0.3">
      <c r="C93" s="6"/>
    </row>
    <row r="94" spans="3:3" x14ac:dyDescent="0.3">
      <c r="C94" s="24"/>
    </row>
    <row r="95" spans="3:3" x14ac:dyDescent="0.3">
      <c r="C95" s="6"/>
    </row>
    <row r="96" spans="3:3" x14ac:dyDescent="0.3">
      <c r="C96" s="7"/>
    </row>
    <row r="97" spans="3:3" x14ac:dyDescent="0.3">
      <c r="C97" s="6"/>
    </row>
    <row r="98" spans="3:3" x14ac:dyDescent="0.3">
      <c r="C98" s="24"/>
    </row>
    <row r="99" spans="3:3" x14ac:dyDescent="0.3">
      <c r="C99" s="7"/>
    </row>
    <row r="100" spans="3:3" x14ac:dyDescent="0.3">
      <c r="C100" s="6"/>
    </row>
    <row r="101" spans="3:3" x14ac:dyDescent="0.3">
      <c r="C101" s="7"/>
    </row>
    <row r="102" spans="3:3" x14ac:dyDescent="0.3">
      <c r="C102" s="24"/>
    </row>
    <row r="103" spans="3:3" x14ac:dyDescent="0.3">
      <c r="C103" s="6"/>
    </row>
    <row r="104" spans="3:3" x14ac:dyDescent="0.3">
      <c r="C104" s="6"/>
    </row>
    <row r="105" spans="3:3" x14ac:dyDescent="0.3">
      <c r="C105" s="7"/>
    </row>
    <row r="106" spans="3:3" x14ac:dyDescent="0.3">
      <c r="C106" s="24"/>
    </row>
    <row r="107" spans="3:3" x14ac:dyDescent="0.3">
      <c r="C107" s="6"/>
    </row>
    <row r="108" spans="3:3" x14ac:dyDescent="0.3">
      <c r="C108" s="7"/>
    </row>
    <row r="109" spans="3:3" x14ac:dyDescent="0.3">
      <c r="C109" s="6"/>
    </row>
    <row r="110" spans="3:3" x14ac:dyDescent="0.3">
      <c r="C110" s="7"/>
    </row>
    <row r="111" spans="3:3" x14ac:dyDescent="0.3">
      <c r="C111" s="24"/>
    </row>
    <row r="112" spans="3:3" x14ac:dyDescent="0.3">
      <c r="C112" s="6"/>
    </row>
    <row r="113" spans="3:3" x14ac:dyDescent="0.3">
      <c r="C113" s="7"/>
    </row>
    <row r="114" spans="3:3" x14ac:dyDescent="0.3">
      <c r="C114" s="6"/>
    </row>
    <row r="115" spans="3:3" x14ac:dyDescent="0.3">
      <c r="C115" s="7"/>
    </row>
    <row r="116" spans="3:3" x14ac:dyDescent="0.3">
      <c r="C116" s="24"/>
    </row>
    <row r="117" spans="3:3" x14ac:dyDescent="0.3">
      <c r="C117" s="6"/>
    </row>
    <row r="118" spans="3:3" x14ac:dyDescent="0.3">
      <c r="C118" s="7"/>
    </row>
    <row r="119" spans="3:3" x14ac:dyDescent="0.3">
      <c r="C119" s="6"/>
    </row>
    <row r="120" spans="3:3" x14ac:dyDescent="0.3">
      <c r="C120" s="7"/>
    </row>
    <row r="121" spans="3:3" x14ac:dyDescent="0.3">
      <c r="C121" s="24"/>
    </row>
    <row r="122" spans="3:3" x14ac:dyDescent="0.3">
      <c r="C122" s="6"/>
    </row>
    <row r="123" spans="3:3" x14ac:dyDescent="0.3">
      <c r="C123" s="7"/>
    </row>
    <row r="124" spans="3:3" x14ac:dyDescent="0.3">
      <c r="C124" s="6"/>
    </row>
    <row r="125" spans="3:3" x14ac:dyDescent="0.3">
      <c r="C125" s="7"/>
    </row>
    <row r="126" spans="3:3" x14ac:dyDescent="0.3">
      <c r="C126" s="24"/>
    </row>
    <row r="127" spans="3:3" x14ac:dyDescent="0.3">
      <c r="C127" s="6"/>
    </row>
    <row r="128" spans="3:3" x14ac:dyDescent="0.3">
      <c r="C128" s="7"/>
    </row>
    <row r="129" spans="3:3" x14ac:dyDescent="0.3">
      <c r="C129" s="6"/>
    </row>
    <row r="130" spans="3:3" x14ac:dyDescent="0.3">
      <c r="C130" s="7"/>
    </row>
    <row r="131" spans="3:3" x14ac:dyDescent="0.3">
      <c r="C131" s="24"/>
    </row>
    <row r="132" spans="3:3" x14ac:dyDescent="0.3">
      <c r="C132" s="6"/>
    </row>
    <row r="133" spans="3:3" x14ac:dyDescent="0.3">
      <c r="C133" s="7"/>
    </row>
    <row r="134" spans="3:3" x14ac:dyDescent="0.3">
      <c r="C134" s="6"/>
    </row>
    <row r="135" spans="3:3" x14ac:dyDescent="0.3">
      <c r="C135" s="7"/>
    </row>
    <row r="136" spans="3:3" x14ac:dyDescent="0.3">
      <c r="C136" s="24"/>
    </row>
    <row r="137" spans="3:3" x14ac:dyDescent="0.3">
      <c r="C137" s="6"/>
    </row>
    <row r="138" spans="3:3" x14ac:dyDescent="0.3">
      <c r="C138" s="7"/>
    </row>
    <row r="139" spans="3:3" x14ac:dyDescent="0.3">
      <c r="C139" s="6"/>
    </row>
    <row r="140" spans="3:3" x14ac:dyDescent="0.3">
      <c r="C140" s="7"/>
    </row>
    <row r="141" spans="3:3" x14ac:dyDescent="0.3">
      <c r="C141" s="24"/>
    </row>
    <row r="142" spans="3:3" x14ac:dyDescent="0.3">
      <c r="C142" s="6"/>
    </row>
    <row r="143" spans="3:3" x14ac:dyDescent="0.3">
      <c r="C143" s="7"/>
    </row>
    <row r="144" spans="3:3" x14ac:dyDescent="0.3">
      <c r="C144" s="6"/>
    </row>
    <row r="145" spans="3:3" x14ac:dyDescent="0.3">
      <c r="C145" s="7"/>
    </row>
    <row r="146" spans="3:3" x14ac:dyDescent="0.3">
      <c r="C146" s="24"/>
    </row>
    <row r="147" spans="3:3" x14ac:dyDescent="0.3">
      <c r="C147" s="6"/>
    </row>
    <row r="148" spans="3:3" x14ac:dyDescent="0.3">
      <c r="C148" s="7"/>
    </row>
    <row r="149" spans="3:3" x14ac:dyDescent="0.3">
      <c r="C149" s="6"/>
    </row>
    <row r="150" spans="3:3" x14ac:dyDescent="0.3">
      <c r="C150" s="7"/>
    </row>
    <row r="151" spans="3:3" x14ac:dyDescent="0.3">
      <c r="C151" s="24"/>
    </row>
    <row r="152" spans="3:3" x14ac:dyDescent="0.3">
      <c r="C152" s="6"/>
    </row>
    <row r="153" spans="3:3" x14ac:dyDescent="0.3">
      <c r="C153" s="7"/>
    </row>
    <row r="154" spans="3:3" x14ac:dyDescent="0.3">
      <c r="C154" s="6"/>
    </row>
    <row r="155" spans="3:3" x14ac:dyDescent="0.3">
      <c r="C155" s="7"/>
    </row>
    <row r="156" spans="3:3" x14ac:dyDescent="0.3">
      <c r="C156" s="24"/>
    </row>
    <row r="157" spans="3:3" x14ac:dyDescent="0.3">
      <c r="C157" s="6"/>
    </row>
    <row r="158" spans="3:3" x14ac:dyDescent="0.3">
      <c r="C158" s="7"/>
    </row>
    <row r="159" spans="3:3" x14ac:dyDescent="0.3">
      <c r="C159" s="6"/>
    </row>
    <row r="160" spans="3:3" x14ac:dyDescent="0.3">
      <c r="C160" s="7"/>
    </row>
    <row r="161" spans="3:3" x14ac:dyDescent="0.3">
      <c r="C161" s="24"/>
    </row>
    <row r="162" spans="3:3" x14ac:dyDescent="0.3">
      <c r="C162" s="6"/>
    </row>
    <row r="163" spans="3:3" x14ac:dyDescent="0.3">
      <c r="C163" s="7"/>
    </row>
    <row r="164" spans="3:3" x14ac:dyDescent="0.3">
      <c r="C164" s="6"/>
    </row>
    <row r="165" spans="3:3" x14ac:dyDescent="0.3">
      <c r="C165" s="7"/>
    </row>
    <row r="166" spans="3:3" x14ac:dyDescent="0.3">
      <c r="C166" s="24"/>
    </row>
    <row r="167" spans="3:3" x14ac:dyDescent="0.3">
      <c r="C167" s="6"/>
    </row>
    <row r="168" spans="3:3" x14ac:dyDescent="0.3">
      <c r="C168" s="7"/>
    </row>
    <row r="169" spans="3:3" x14ac:dyDescent="0.3">
      <c r="C169" s="6"/>
    </row>
    <row r="170" spans="3:3" x14ac:dyDescent="0.3">
      <c r="C170" s="7"/>
    </row>
    <row r="171" spans="3:3" x14ac:dyDescent="0.3">
      <c r="C171" s="24"/>
    </row>
    <row r="172" spans="3:3" x14ac:dyDescent="0.3">
      <c r="C172" s="6"/>
    </row>
    <row r="173" spans="3:3" x14ac:dyDescent="0.3">
      <c r="C173" s="7"/>
    </row>
    <row r="174" spans="3:3" x14ac:dyDescent="0.3">
      <c r="C174" s="6"/>
    </row>
    <row r="175" spans="3:3" x14ac:dyDescent="0.3">
      <c r="C175" s="7"/>
    </row>
  </sheetData>
  <mergeCells count="12">
    <mergeCell ref="C21:D21"/>
    <mergeCell ref="C4:H6"/>
    <mergeCell ref="K3:L3"/>
    <mergeCell ref="C19:D19"/>
    <mergeCell ref="C20:D20"/>
    <mergeCell ref="C9:P9"/>
    <mergeCell ref="C16:D16"/>
    <mergeCell ref="H16:I16"/>
    <mergeCell ref="L16:M16"/>
    <mergeCell ref="C17:D17"/>
    <mergeCell ref="C18:D18"/>
    <mergeCell ref="C10:P14"/>
  </mergeCells>
  <dataValidations count="1">
    <dataValidation type="list" allowBlank="1" showInputMessage="1" showErrorMessage="1" sqref="I17:I18 M17:M19" xr:uid="{00000000-0002-0000-0000-000000000000}">
      <formula1>"Si,No"</formula1>
    </dataValidation>
  </dataValidations>
  <pageMargins left="0.70000000000000007" right="0.70000000000000007" top="0.75" bottom="0.75" header="0.30000000000000004" footer="0.30000000000000004"/>
  <pageSetup paperSize="0" fitToWidth="0" fitToHeight="0" orientation="portrait" horizontalDpi="0" verticalDpi="0" copies="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4"/>
  <sheetViews>
    <sheetView tabSelected="1" zoomScale="85" zoomScaleNormal="85" workbookViewId="0">
      <selection activeCell="R24" sqref="R24"/>
    </sheetView>
  </sheetViews>
  <sheetFormatPr defaultColWidth="8.77734375" defaultRowHeight="14.4" x14ac:dyDescent="0.3"/>
  <cols>
    <col min="1" max="2" width="8.77734375" style="50"/>
    <col min="3" max="3" width="13.109375" style="50" customWidth="1"/>
    <col min="4" max="4" width="46.109375" style="50" bestFit="1" customWidth="1"/>
    <col min="5" max="15" width="8.77734375" style="50"/>
    <col min="16" max="16" width="7.33203125" style="50" customWidth="1"/>
    <col min="17" max="20" width="8.77734375" style="50"/>
    <col min="21" max="21" width="11" style="50" customWidth="1"/>
    <col min="22" max="22" width="8.77734375" style="50" customWidth="1"/>
    <col min="23" max="16384" width="8.77734375" style="50"/>
  </cols>
  <sheetData>
    <row r="1" spans="1:31" customFormat="1" ht="14.55" customHeight="1" x14ac:dyDescent="0.3">
      <c r="A1" s="50"/>
      <c r="B1" s="84" t="s">
        <v>19</v>
      </c>
      <c r="C1" s="84"/>
      <c r="D1" s="85"/>
      <c r="E1" s="50"/>
      <c r="F1" s="50"/>
      <c r="G1" s="50"/>
      <c r="H1" s="50"/>
      <c r="I1" s="50"/>
      <c r="J1" s="50"/>
      <c r="K1" s="50"/>
      <c r="L1" s="50"/>
      <c r="M1" s="50"/>
      <c r="N1" s="50"/>
      <c r="O1" s="50"/>
      <c r="P1" s="50"/>
      <c r="Q1" s="50"/>
      <c r="R1" s="50"/>
      <c r="S1" s="50"/>
      <c r="T1" s="50"/>
      <c r="U1" s="50"/>
      <c r="V1" s="50"/>
      <c r="W1" s="50"/>
      <c r="X1" s="50"/>
      <c r="Y1" s="50"/>
      <c r="Z1" s="50"/>
    </row>
    <row r="2" spans="1:31" customFormat="1" ht="14.55" customHeight="1" x14ac:dyDescent="0.3">
      <c r="A2" s="50"/>
      <c r="B2" s="84"/>
      <c r="C2" s="84"/>
      <c r="D2" s="85"/>
      <c r="E2" s="50"/>
      <c r="F2" s="50"/>
      <c r="G2" s="50"/>
      <c r="H2" s="50"/>
      <c r="I2" s="50"/>
      <c r="J2" s="50"/>
      <c r="K2" s="50"/>
      <c r="L2" s="50"/>
      <c r="M2" s="50"/>
      <c r="N2" s="50"/>
      <c r="O2" s="50"/>
      <c r="P2" s="50"/>
      <c r="Q2" s="9" t="s">
        <v>20</v>
      </c>
      <c r="R2" s="10"/>
      <c r="S2" s="10"/>
      <c r="T2" s="10" t="s">
        <v>53</v>
      </c>
      <c r="U2" s="51"/>
      <c r="V2" s="50"/>
      <c r="W2" s="50"/>
      <c r="X2" s="50"/>
      <c r="Y2" s="50"/>
      <c r="Z2" s="50"/>
    </row>
    <row r="3" spans="1:31" customFormat="1" ht="42.45" customHeight="1" thickBot="1" x14ac:dyDescent="0.35">
      <c r="A3" s="50"/>
      <c r="B3" s="86"/>
      <c r="C3" s="86"/>
      <c r="D3" s="87"/>
      <c r="E3" s="50"/>
      <c r="F3" s="50"/>
      <c r="G3" s="50"/>
      <c r="H3" s="50"/>
      <c r="I3" s="50"/>
      <c r="J3" s="50"/>
      <c r="K3" s="50"/>
      <c r="L3" s="50"/>
      <c r="M3" s="50"/>
      <c r="N3" s="50"/>
      <c r="O3" s="50"/>
      <c r="P3" s="50"/>
      <c r="Q3" s="13"/>
      <c r="R3" s="1"/>
      <c r="S3" s="1"/>
      <c r="T3" s="1"/>
      <c r="U3" s="52"/>
      <c r="V3" s="50"/>
      <c r="W3" s="50"/>
      <c r="X3" s="50"/>
      <c r="Y3" s="50"/>
      <c r="Z3" s="50"/>
    </row>
    <row r="4" spans="1:31" customFormat="1" ht="29.55" customHeight="1" thickBot="1" x14ac:dyDescent="0.35">
      <c r="A4" s="50"/>
      <c r="B4" s="89" t="s">
        <v>54</v>
      </c>
      <c r="C4" s="90"/>
      <c r="D4" s="90"/>
      <c r="E4" s="90"/>
      <c r="F4" s="91"/>
      <c r="G4" s="50"/>
      <c r="H4" s="50"/>
      <c r="I4" s="50"/>
      <c r="J4" s="50"/>
      <c r="K4" s="50"/>
      <c r="L4" s="50"/>
      <c r="M4" s="50"/>
      <c r="N4" s="50"/>
      <c r="O4" s="50"/>
      <c r="P4" s="50"/>
      <c r="Q4" s="15"/>
      <c r="R4" s="16"/>
      <c r="S4" s="16"/>
      <c r="T4" s="16"/>
      <c r="U4" s="53"/>
      <c r="V4" s="50"/>
      <c r="W4" s="50"/>
      <c r="X4" s="50"/>
      <c r="Y4" s="50"/>
      <c r="Z4" s="50"/>
      <c r="AC4" t="s">
        <v>2</v>
      </c>
      <c r="AD4" t="s">
        <v>57</v>
      </c>
      <c r="AE4" t="s">
        <v>30</v>
      </c>
    </row>
    <row r="5" spans="1:31" customFormat="1" x14ac:dyDescent="0.3">
      <c r="A5" s="50"/>
      <c r="B5" s="28"/>
      <c r="C5" s="29"/>
      <c r="D5" s="29"/>
      <c r="E5" s="29"/>
      <c r="F5" s="30"/>
      <c r="G5" s="50"/>
      <c r="H5" s="50"/>
      <c r="I5" s="50"/>
      <c r="J5" s="50"/>
      <c r="K5" s="50"/>
      <c r="L5" s="50"/>
      <c r="M5" s="50"/>
      <c r="N5" s="50"/>
      <c r="O5" s="50"/>
      <c r="P5" s="50"/>
      <c r="Q5" s="50"/>
      <c r="R5" s="50"/>
      <c r="S5" s="50"/>
      <c r="T5" s="50"/>
      <c r="U5" s="50"/>
      <c r="V5" s="50"/>
      <c r="W5" s="50"/>
      <c r="X5" s="50"/>
      <c r="Y5" s="50"/>
      <c r="Z5" s="50"/>
      <c r="AB5" t="s">
        <v>18</v>
      </c>
      <c r="AC5">
        <v>7</v>
      </c>
      <c r="AD5">
        <v>7</v>
      </c>
      <c r="AE5">
        <v>12.599999999999998</v>
      </c>
    </row>
    <row r="6" spans="1:31" customFormat="1" ht="20.55" customHeight="1" x14ac:dyDescent="0.3">
      <c r="A6" s="50"/>
      <c r="B6" s="31"/>
      <c r="C6" s="92" t="s">
        <v>31</v>
      </c>
      <c r="D6" s="37" t="s">
        <v>43</v>
      </c>
      <c r="E6" s="37">
        <v>2</v>
      </c>
      <c r="F6" s="32"/>
      <c r="G6" s="50"/>
      <c r="H6" s="50"/>
      <c r="I6" s="50"/>
      <c r="J6" s="50"/>
      <c r="K6" s="50"/>
      <c r="L6" s="50"/>
      <c r="M6" s="50"/>
      <c r="N6" s="50"/>
      <c r="O6" s="50"/>
      <c r="P6" s="50"/>
      <c r="Q6" s="50"/>
      <c r="R6" s="50"/>
      <c r="S6" s="50"/>
      <c r="T6" s="50"/>
      <c r="U6" s="50"/>
      <c r="V6" s="50"/>
      <c r="W6" s="50"/>
      <c r="X6" s="50"/>
      <c r="Y6" s="50"/>
      <c r="Z6" s="50"/>
      <c r="AB6" t="s">
        <v>17</v>
      </c>
      <c r="AC6">
        <v>1.5</v>
      </c>
      <c r="AD6">
        <v>1.5</v>
      </c>
      <c r="AE6">
        <v>6.3000000000000007</v>
      </c>
    </row>
    <row r="7" spans="1:31" customFormat="1" ht="21" customHeight="1" x14ac:dyDescent="0.3">
      <c r="A7" s="50"/>
      <c r="B7" s="31"/>
      <c r="C7" s="93"/>
      <c r="D7" s="37" t="s">
        <v>42</v>
      </c>
      <c r="E7" s="37">
        <v>40</v>
      </c>
      <c r="F7" s="32"/>
      <c r="G7" s="50"/>
      <c r="H7" s="50"/>
      <c r="I7" s="50"/>
      <c r="J7" s="50"/>
      <c r="K7" s="50"/>
      <c r="L7" s="50"/>
      <c r="M7" s="50"/>
      <c r="N7" s="50"/>
      <c r="O7" s="50"/>
      <c r="P7" s="50"/>
      <c r="Q7" s="50"/>
      <c r="R7" s="50"/>
      <c r="S7" s="50"/>
      <c r="T7" s="50"/>
      <c r="U7" s="50"/>
      <c r="V7" s="50"/>
      <c r="W7" s="50"/>
      <c r="X7" s="50"/>
      <c r="Y7" s="50"/>
      <c r="Z7" s="50"/>
    </row>
    <row r="8" spans="1:31" customFormat="1" ht="21" customHeight="1" x14ac:dyDescent="0.3">
      <c r="A8" s="50"/>
      <c r="B8" s="31"/>
      <c r="C8" s="94"/>
      <c r="D8" s="37" t="s">
        <v>41</v>
      </c>
      <c r="E8" s="37">
        <v>10.799999999999999</v>
      </c>
      <c r="F8" s="32"/>
      <c r="G8" s="50"/>
      <c r="H8" s="50"/>
      <c r="I8" s="50"/>
      <c r="J8" s="50"/>
      <c r="K8" s="50"/>
      <c r="L8" s="50"/>
      <c r="M8" s="50"/>
      <c r="N8" s="50"/>
      <c r="O8" s="50"/>
      <c r="P8" s="50"/>
      <c r="Q8" s="50"/>
      <c r="R8" s="50"/>
      <c r="S8" s="50"/>
      <c r="T8" s="50"/>
      <c r="U8" s="50"/>
      <c r="V8" s="50"/>
      <c r="W8" s="50"/>
      <c r="X8" s="50"/>
      <c r="Y8" s="50"/>
      <c r="Z8" s="50"/>
      <c r="AB8" s="50" t="s">
        <v>6</v>
      </c>
    </row>
    <row r="9" spans="1:31" customFormat="1" ht="21.45" customHeight="1" x14ac:dyDescent="0.3">
      <c r="A9" s="50"/>
      <c r="B9" s="31"/>
      <c r="C9" s="88" t="s">
        <v>32</v>
      </c>
      <c r="D9" s="37" t="s">
        <v>44</v>
      </c>
      <c r="E9" s="37">
        <v>7</v>
      </c>
      <c r="F9" s="32"/>
      <c r="G9" s="50"/>
      <c r="H9" s="50"/>
      <c r="I9" s="50"/>
      <c r="J9" s="50"/>
      <c r="K9" s="50"/>
      <c r="L9" s="50"/>
      <c r="M9" s="50"/>
      <c r="N9" s="50"/>
      <c r="O9" s="50"/>
      <c r="P9" s="50"/>
      <c r="Q9" s="50"/>
      <c r="R9" s="50"/>
      <c r="S9" s="50"/>
      <c r="T9" s="50"/>
      <c r="U9" s="50"/>
      <c r="V9" s="50"/>
      <c r="W9" s="50"/>
      <c r="X9" s="50"/>
      <c r="Y9" s="50"/>
      <c r="Z9" s="50"/>
      <c r="AB9" s="50" t="e">
        <f>IF(VLOOKUP([1]Dades_bàsiques!E16,#REF!,6)=1,0.75,IF(VLOOKUP([1]Dades_bàsiques!E16,#REF!,6)=4,1.25,1))</f>
        <v>#REF!</v>
      </c>
    </row>
    <row r="10" spans="1:31" customFormat="1" ht="22.8" customHeight="1" x14ac:dyDescent="0.3">
      <c r="A10" s="50"/>
      <c r="B10" s="31"/>
      <c r="C10" s="88"/>
      <c r="D10" s="37" t="s">
        <v>45</v>
      </c>
      <c r="E10" s="37">
        <v>7</v>
      </c>
      <c r="F10" s="32"/>
      <c r="G10" s="50"/>
      <c r="H10" s="50"/>
      <c r="I10" s="50"/>
      <c r="J10" s="50"/>
      <c r="K10" s="50"/>
      <c r="L10" s="50"/>
      <c r="M10" s="50"/>
      <c r="N10" s="50"/>
      <c r="O10" s="50"/>
      <c r="P10" s="50"/>
      <c r="Q10" s="50"/>
      <c r="R10" s="50"/>
      <c r="S10" s="50"/>
      <c r="T10" s="50"/>
      <c r="U10" s="50"/>
      <c r="V10" s="50"/>
      <c r="W10" s="50"/>
      <c r="X10" s="50"/>
      <c r="Y10" s="50"/>
      <c r="Z10" s="50"/>
    </row>
    <row r="11" spans="1:31" customFormat="1" ht="21.45" customHeight="1" x14ac:dyDescent="0.3">
      <c r="A11" s="50"/>
      <c r="B11" s="31"/>
      <c r="C11" s="88"/>
      <c r="D11" s="37" t="s">
        <v>46</v>
      </c>
      <c r="E11" s="37">
        <v>12.599999999999998</v>
      </c>
      <c r="F11" s="32"/>
      <c r="G11" s="50"/>
      <c r="H11" s="50"/>
      <c r="I11" s="50"/>
      <c r="J11" s="50"/>
      <c r="K11" s="50"/>
      <c r="L11" s="50"/>
      <c r="M11" s="50"/>
      <c r="N11" s="50"/>
      <c r="O11" s="50"/>
      <c r="P11" s="50"/>
      <c r="Q11" s="50"/>
      <c r="R11" s="50"/>
      <c r="S11" s="50"/>
      <c r="T11" s="50"/>
      <c r="U11" s="50"/>
      <c r="V11" s="50"/>
      <c r="W11" s="50"/>
      <c r="X11" s="50"/>
      <c r="Y11" s="50"/>
      <c r="Z11" s="50"/>
    </row>
    <row r="12" spans="1:31" customFormat="1" ht="19.8" customHeight="1" x14ac:dyDescent="0.3">
      <c r="A12" s="50"/>
      <c r="B12" s="31"/>
      <c r="C12" s="88" t="s">
        <v>33</v>
      </c>
      <c r="D12" s="37" t="s">
        <v>47</v>
      </c>
      <c r="E12" s="37">
        <v>1.5</v>
      </c>
      <c r="F12" s="32"/>
      <c r="G12" s="50"/>
      <c r="H12" s="50"/>
      <c r="I12" s="50"/>
      <c r="J12" s="50"/>
      <c r="K12" s="50"/>
      <c r="L12" s="50"/>
      <c r="M12" s="50"/>
      <c r="N12" s="50"/>
      <c r="O12" s="50"/>
      <c r="P12" s="50"/>
      <c r="Q12" s="50"/>
      <c r="R12" s="50"/>
      <c r="S12" s="50"/>
      <c r="T12" s="50"/>
      <c r="U12" s="50"/>
      <c r="V12" s="50"/>
      <c r="W12" s="50"/>
      <c r="X12" s="50"/>
      <c r="Y12" s="50"/>
      <c r="Z12" s="50"/>
    </row>
    <row r="13" spans="1:31" customFormat="1" ht="18.45" customHeight="1" x14ac:dyDescent="0.3">
      <c r="A13" s="50"/>
      <c r="B13" s="31"/>
      <c r="C13" s="88"/>
      <c r="D13" s="37" t="s">
        <v>48</v>
      </c>
      <c r="E13" s="37">
        <v>1.5</v>
      </c>
      <c r="F13" s="32"/>
      <c r="G13" s="50"/>
      <c r="H13" s="50"/>
      <c r="I13" s="50"/>
      <c r="J13" s="50"/>
      <c r="K13" s="50"/>
      <c r="L13" s="50"/>
      <c r="M13" s="50"/>
      <c r="N13" s="50"/>
      <c r="O13" s="50"/>
      <c r="P13" s="50"/>
      <c r="Q13" s="50"/>
      <c r="R13" s="50"/>
      <c r="S13" s="50"/>
      <c r="T13" s="50"/>
      <c r="U13" s="50"/>
      <c r="V13" s="50"/>
      <c r="W13" s="50"/>
      <c r="X13" s="50"/>
      <c r="Y13" s="50"/>
      <c r="Z13" s="50"/>
    </row>
    <row r="14" spans="1:31" customFormat="1" ht="19.8" customHeight="1" thickBot="1" x14ac:dyDescent="0.35">
      <c r="A14" s="50"/>
      <c r="B14" s="31"/>
      <c r="C14" s="88"/>
      <c r="D14" s="38" t="s">
        <v>49</v>
      </c>
      <c r="E14" s="38">
        <v>6.3000000000000007</v>
      </c>
      <c r="F14" s="32"/>
      <c r="G14" s="50"/>
      <c r="H14" s="50"/>
      <c r="I14" s="50"/>
      <c r="J14" s="50"/>
      <c r="K14" s="50"/>
      <c r="L14" s="50"/>
      <c r="M14" s="50"/>
      <c r="N14" s="50"/>
      <c r="O14" s="50"/>
      <c r="P14" s="50"/>
      <c r="Q14" s="50"/>
      <c r="R14" s="50"/>
      <c r="S14" s="50"/>
      <c r="T14" s="50"/>
      <c r="U14" s="50"/>
      <c r="V14" s="50"/>
      <c r="W14" s="50"/>
      <c r="X14" s="50"/>
      <c r="Y14" s="50"/>
      <c r="Z14" s="50"/>
    </row>
    <row r="15" spans="1:31" customFormat="1" x14ac:dyDescent="0.3">
      <c r="A15" s="50"/>
      <c r="B15" s="31"/>
      <c r="C15" s="33"/>
      <c r="D15" s="43" t="s">
        <v>34</v>
      </c>
      <c r="E15" s="44">
        <v>88.699999999999989</v>
      </c>
      <c r="F15" s="32"/>
      <c r="G15" s="50"/>
      <c r="H15" s="50"/>
      <c r="I15" s="50"/>
      <c r="J15" s="50"/>
      <c r="K15" s="50"/>
      <c r="L15" s="50"/>
      <c r="M15" s="50"/>
      <c r="N15" s="50"/>
      <c r="O15" s="50"/>
      <c r="P15" s="50"/>
      <c r="Q15" s="50"/>
      <c r="R15" s="50"/>
      <c r="S15" s="50"/>
      <c r="T15" s="50"/>
      <c r="U15" s="50"/>
      <c r="V15" s="50"/>
      <c r="W15" s="50"/>
      <c r="X15" s="50"/>
      <c r="Y15" s="50"/>
      <c r="Z15" s="50"/>
    </row>
    <row r="16" spans="1:31" customFormat="1" x14ac:dyDescent="0.3">
      <c r="A16" s="50"/>
      <c r="B16" s="31"/>
      <c r="C16" s="33"/>
      <c r="D16" s="39" t="s">
        <v>50</v>
      </c>
      <c r="E16" s="40">
        <v>52.8</v>
      </c>
      <c r="F16" s="32"/>
      <c r="G16" s="50"/>
      <c r="H16" s="50"/>
      <c r="I16" s="50"/>
      <c r="J16" s="50"/>
      <c r="K16" s="50"/>
      <c r="L16" s="50"/>
      <c r="M16" s="50"/>
      <c r="N16" s="50"/>
      <c r="O16" s="50"/>
      <c r="P16" s="50"/>
      <c r="Q16" s="50"/>
      <c r="R16" s="50"/>
      <c r="S16" s="50"/>
      <c r="T16" s="50"/>
      <c r="U16" s="50"/>
      <c r="V16" s="50"/>
      <c r="W16" s="50"/>
      <c r="X16" s="50"/>
      <c r="Y16" s="50"/>
      <c r="Z16" s="50"/>
    </row>
    <row r="17" spans="1:26" customFormat="1" x14ac:dyDescent="0.3">
      <c r="A17" s="50"/>
      <c r="B17" s="31"/>
      <c r="C17" s="33"/>
      <c r="D17" s="39" t="s">
        <v>35</v>
      </c>
      <c r="E17" s="40">
        <v>35.9</v>
      </c>
      <c r="F17" s="32"/>
      <c r="G17" s="50"/>
      <c r="H17" s="50"/>
      <c r="I17" s="50"/>
      <c r="J17" s="50"/>
      <c r="K17" s="50"/>
      <c r="L17" s="50"/>
      <c r="M17" s="50"/>
      <c r="N17" s="50"/>
      <c r="O17" s="50"/>
      <c r="P17" s="50"/>
      <c r="Q17" s="50"/>
      <c r="R17" s="50"/>
      <c r="S17" s="50"/>
      <c r="T17" s="50"/>
      <c r="U17" s="50"/>
      <c r="V17" s="50"/>
      <c r="W17" s="50"/>
      <c r="X17" s="50"/>
      <c r="Y17" s="50"/>
      <c r="Z17" s="50"/>
    </row>
    <row r="18" spans="1:26" customFormat="1" x14ac:dyDescent="0.3">
      <c r="A18" s="50"/>
      <c r="B18" s="31"/>
      <c r="C18" s="33"/>
      <c r="D18" s="39" t="s">
        <v>36</v>
      </c>
      <c r="E18" s="40">
        <v>1</v>
      </c>
      <c r="F18" s="32"/>
      <c r="G18" s="50"/>
      <c r="H18" s="50"/>
      <c r="I18" s="50"/>
      <c r="J18" s="50"/>
      <c r="K18" s="50"/>
      <c r="L18" s="50"/>
      <c r="M18" s="50"/>
      <c r="N18" s="50"/>
      <c r="O18" s="50"/>
      <c r="P18" s="50"/>
      <c r="Q18" s="50"/>
      <c r="R18" s="50"/>
      <c r="S18" s="50"/>
      <c r="T18" s="50"/>
      <c r="U18" s="50"/>
      <c r="V18" s="50"/>
      <c r="W18" s="50"/>
      <c r="X18" s="50"/>
      <c r="Y18" s="50"/>
      <c r="Z18" s="50"/>
    </row>
    <row r="19" spans="1:26" customFormat="1" x14ac:dyDescent="0.3">
      <c r="A19" s="50"/>
      <c r="B19" s="31"/>
      <c r="C19" s="33"/>
      <c r="D19" s="39" t="s">
        <v>37</v>
      </c>
      <c r="E19" s="40">
        <v>36</v>
      </c>
      <c r="F19" s="32"/>
      <c r="G19" s="50"/>
      <c r="H19" s="50"/>
      <c r="I19" s="50"/>
      <c r="J19" s="50"/>
      <c r="K19" s="50"/>
      <c r="L19" s="50"/>
      <c r="M19" s="50"/>
      <c r="N19" s="50"/>
      <c r="O19" s="50"/>
      <c r="P19" s="50"/>
      <c r="Q19" s="50"/>
      <c r="R19" s="50"/>
      <c r="S19" s="50"/>
      <c r="T19" s="50"/>
      <c r="U19" s="50"/>
      <c r="V19" s="50"/>
      <c r="W19" s="50"/>
      <c r="X19" s="50"/>
      <c r="Y19" s="50"/>
      <c r="Z19" s="50"/>
    </row>
    <row r="20" spans="1:26" customFormat="1" x14ac:dyDescent="0.3">
      <c r="A20" s="50"/>
      <c r="B20" s="31"/>
      <c r="C20" s="33"/>
      <c r="D20" s="39" t="s">
        <v>38</v>
      </c>
      <c r="E20" s="40">
        <v>12</v>
      </c>
      <c r="F20" s="32"/>
      <c r="G20" s="50"/>
      <c r="H20" s="50"/>
      <c r="I20" s="50"/>
      <c r="J20" s="50"/>
      <c r="K20" s="50"/>
      <c r="L20" s="50"/>
      <c r="M20" s="50"/>
      <c r="N20" s="50"/>
      <c r="O20" s="50"/>
      <c r="P20" s="50"/>
      <c r="Q20" s="50"/>
      <c r="R20" s="50"/>
      <c r="S20" s="50"/>
      <c r="T20" s="50"/>
      <c r="U20" s="50"/>
      <c r="V20" s="50"/>
      <c r="W20" s="50"/>
      <c r="X20" s="50"/>
      <c r="Y20" s="50"/>
      <c r="Z20" s="50"/>
    </row>
    <row r="21" spans="1:26" customFormat="1" x14ac:dyDescent="0.3">
      <c r="A21" s="50"/>
      <c r="B21" s="31"/>
      <c r="C21" s="33"/>
      <c r="D21" s="39" t="s">
        <v>39</v>
      </c>
      <c r="E21" s="40">
        <v>144</v>
      </c>
      <c r="F21" s="32"/>
      <c r="G21" s="50"/>
      <c r="H21" s="50"/>
      <c r="I21" s="50"/>
      <c r="J21" s="50"/>
      <c r="K21" s="50"/>
      <c r="L21" s="50"/>
      <c r="M21" s="50"/>
      <c r="N21" s="50"/>
      <c r="O21" s="50"/>
      <c r="P21" s="50"/>
      <c r="Q21" s="50"/>
      <c r="R21" s="50"/>
      <c r="S21" s="50"/>
      <c r="T21" s="50"/>
      <c r="U21" s="50"/>
      <c r="V21" s="50"/>
      <c r="W21" s="50"/>
      <c r="X21" s="50"/>
      <c r="Y21" s="50"/>
      <c r="Z21" s="50"/>
    </row>
    <row r="22" spans="1:26" customFormat="1" x14ac:dyDescent="0.3">
      <c r="A22" s="50"/>
      <c r="B22" s="31"/>
      <c r="C22" s="33"/>
      <c r="D22" s="39" t="s">
        <v>40</v>
      </c>
      <c r="E22" s="45">
        <v>1.6E-2</v>
      </c>
      <c r="F22" s="32"/>
      <c r="G22" s="50"/>
      <c r="H22" s="50"/>
      <c r="I22" s="50"/>
      <c r="J22" s="50"/>
      <c r="K22" s="50"/>
      <c r="L22" s="50"/>
      <c r="M22" s="50"/>
      <c r="N22" s="50"/>
      <c r="O22" s="50"/>
      <c r="P22" s="50"/>
      <c r="Q22" s="50"/>
      <c r="R22" s="50"/>
      <c r="S22" s="50"/>
      <c r="T22" s="50"/>
      <c r="U22" s="50"/>
      <c r="V22" s="50"/>
      <c r="W22" s="50"/>
      <c r="X22" s="50"/>
      <c r="Y22" s="50"/>
      <c r="Z22" s="50"/>
    </row>
    <row r="23" spans="1:26" customFormat="1" ht="15" thickBot="1" x14ac:dyDescent="0.35">
      <c r="A23" s="50"/>
      <c r="B23" s="31"/>
      <c r="C23" s="33"/>
      <c r="D23" s="41" t="s">
        <v>51</v>
      </c>
      <c r="E23" s="42">
        <v>0.99722222222222223</v>
      </c>
      <c r="F23" s="32"/>
      <c r="G23" s="50"/>
      <c r="H23" s="50"/>
      <c r="I23" s="50"/>
      <c r="J23" s="50"/>
      <c r="K23" s="50"/>
      <c r="L23" s="50"/>
      <c r="M23" s="50"/>
      <c r="N23" s="50"/>
      <c r="O23" s="50"/>
      <c r="P23" s="50"/>
      <c r="Q23" s="50"/>
      <c r="R23" s="50"/>
      <c r="S23" s="50"/>
      <c r="T23" s="50"/>
      <c r="U23" s="50"/>
      <c r="V23" s="50"/>
      <c r="W23" s="50"/>
      <c r="X23" s="50"/>
      <c r="Y23" s="50"/>
      <c r="Z23" s="50"/>
    </row>
    <row r="24" spans="1:26" customFormat="1" ht="15" thickBot="1" x14ac:dyDescent="0.35">
      <c r="A24" s="50"/>
      <c r="B24" s="34"/>
      <c r="C24" s="35"/>
      <c r="D24" s="35"/>
      <c r="E24" s="35"/>
      <c r="F24" s="36"/>
      <c r="G24" s="50"/>
      <c r="H24" s="50"/>
      <c r="I24" s="50"/>
      <c r="J24" s="50"/>
      <c r="K24" s="50"/>
      <c r="L24" s="50"/>
      <c r="M24" s="50"/>
      <c r="N24" s="50"/>
      <c r="O24" s="50"/>
      <c r="P24" s="50"/>
      <c r="Q24" s="50"/>
      <c r="R24" s="50"/>
      <c r="S24" s="50"/>
      <c r="T24" s="50"/>
      <c r="U24" s="50"/>
      <c r="V24" s="50"/>
      <c r="W24" s="50"/>
      <c r="X24" s="50"/>
      <c r="Y24" s="50"/>
      <c r="Z24" s="50"/>
    </row>
    <row r="25" spans="1:26" customFormat="1" x14ac:dyDescent="0.3">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row>
    <row r="26" spans="1:26" customFormat="1" x14ac:dyDescent="0.3">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spans="1:26" customFormat="1" x14ac:dyDescent="0.3">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row>
    <row r="28" spans="1:26" customFormat="1" x14ac:dyDescent="0.3">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row>
    <row r="29" spans="1:26" customFormat="1" x14ac:dyDescent="0.3">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row>
    <row r="30" spans="1:26" customFormat="1" x14ac:dyDescent="0.3">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spans="1:26" customFormat="1" x14ac:dyDescent="0.3">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spans="1:26" customFormat="1" x14ac:dyDescent="0.3">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spans="1:26" customFormat="1" x14ac:dyDescent="0.3">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spans="1:26" customFormat="1" x14ac:dyDescent="0.3">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sheetData>
  <mergeCells count="5">
    <mergeCell ref="B1:D3"/>
    <mergeCell ref="C9:C11"/>
    <mergeCell ref="C12:C14"/>
    <mergeCell ref="B4:F4"/>
    <mergeCell ref="C6:C8"/>
  </mergeCells>
  <pageMargins left="0.70000000000000007" right="0.70000000000000007" top="0.75" bottom="0.75" header="0.30000000000000004" footer="0.30000000000000004"/>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27"/>
  <sheetViews>
    <sheetView zoomScale="85" zoomScaleNormal="85" workbookViewId="0">
      <selection activeCell="E30" sqref="E30"/>
    </sheetView>
  </sheetViews>
  <sheetFormatPr defaultColWidth="8.77734375" defaultRowHeight="14.4" x14ac:dyDescent="0.3"/>
  <cols>
    <col min="1" max="1" width="3.44140625" customWidth="1"/>
    <col min="2" max="2" width="5.77734375" customWidth="1"/>
    <col min="3" max="3" width="14.77734375" bestFit="1" customWidth="1"/>
    <col min="4" max="4" width="11.44140625" customWidth="1"/>
    <col min="5" max="5" width="14.44140625" customWidth="1"/>
    <col min="6" max="6" width="14.77734375" bestFit="1" customWidth="1"/>
    <col min="7" max="7" width="8.77734375" customWidth="1"/>
    <col min="8" max="8" width="5.77734375" customWidth="1"/>
    <col min="9" max="9" width="3.77734375" customWidth="1"/>
    <col min="10" max="10" width="5.77734375" customWidth="1"/>
    <col min="11" max="11" width="17.44140625" customWidth="1"/>
    <col min="12" max="12" width="5.44140625" customWidth="1"/>
    <col min="13" max="13" width="5.33203125" customWidth="1"/>
    <col min="14" max="14" width="4.77734375" customWidth="1"/>
    <col min="15" max="15" width="5.6640625" customWidth="1"/>
    <col min="16" max="29" width="4.109375" customWidth="1"/>
    <col min="30" max="30" width="5.77734375" customWidth="1"/>
    <col min="31" max="31" width="8.77734375" customWidth="1"/>
  </cols>
  <sheetData>
    <row r="1" spans="2:30" ht="15" thickBot="1" x14ac:dyDescent="0.35"/>
    <row r="2" spans="2:30" x14ac:dyDescent="0.3">
      <c r="B2" s="2"/>
      <c r="C2" s="3"/>
      <c r="D2" s="3"/>
      <c r="E2" s="3"/>
      <c r="F2" s="3"/>
      <c r="G2" s="3"/>
      <c r="H2" s="4"/>
      <c r="J2" s="2"/>
      <c r="K2" s="3"/>
      <c r="L2" s="3"/>
      <c r="M2" s="3"/>
      <c r="N2" s="3"/>
      <c r="O2" s="3"/>
      <c r="P2" s="3"/>
      <c r="Q2" s="3"/>
      <c r="R2" s="3"/>
      <c r="S2" s="3"/>
      <c r="T2" s="3"/>
      <c r="U2" s="3"/>
      <c r="V2" s="3"/>
      <c r="W2" s="3"/>
      <c r="X2" s="3"/>
      <c r="Y2" s="3"/>
      <c r="Z2" s="3"/>
      <c r="AA2" s="3"/>
      <c r="AB2" s="3"/>
      <c r="AC2" s="3"/>
      <c r="AD2" s="4"/>
    </row>
    <row r="3" spans="2:30" x14ac:dyDescent="0.3">
      <c r="B3" s="5"/>
      <c r="C3" s="70" t="s">
        <v>8</v>
      </c>
      <c r="D3" s="70"/>
      <c r="E3" s="70"/>
      <c r="F3" s="70"/>
      <c r="G3" s="70"/>
      <c r="H3" s="12"/>
      <c r="J3" s="5"/>
      <c r="K3" s="97" t="s">
        <v>9</v>
      </c>
      <c r="L3" s="98"/>
      <c r="M3" s="98"/>
      <c r="N3" s="98"/>
      <c r="O3" s="98"/>
      <c r="P3" s="98"/>
      <c r="Q3" s="98"/>
      <c r="R3" s="98"/>
      <c r="S3" s="98"/>
      <c r="T3" s="98"/>
      <c r="U3" s="98"/>
      <c r="V3" s="98"/>
      <c r="W3" s="98"/>
      <c r="X3" s="98"/>
      <c r="Y3" s="98"/>
      <c r="Z3" s="98"/>
      <c r="AA3" s="98"/>
      <c r="AB3" s="98"/>
      <c r="AC3" s="98"/>
      <c r="AD3" s="12"/>
    </row>
    <row r="4" spans="2:30" x14ac:dyDescent="0.3">
      <c r="B4" s="5"/>
      <c r="C4" s="8"/>
      <c r="D4" s="8"/>
      <c r="E4" s="8"/>
      <c r="F4" s="8"/>
      <c r="G4" s="8"/>
      <c r="H4" s="12"/>
      <c r="J4" s="5"/>
      <c r="K4" s="25"/>
      <c r="L4" s="99" t="s">
        <v>2</v>
      </c>
      <c r="M4" s="100"/>
      <c r="N4" s="100"/>
      <c r="O4" s="100"/>
      <c r="P4" s="100"/>
      <c r="Q4" s="101"/>
      <c r="R4" s="99" t="s">
        <v>5</v>
      </c>
      <c r="S4" s="100"/>
      <c r="T4" s="100"/>
      <c r="U4" s="100"/>
      <c r="V4" s="100"/>
      <c r="W4" s="101"/>
      <c r="X4" s="99" t="s">
        <v>7</v>
      </c>
      <c r="Y4" s="100"/>
      <c r="Z4" s="100"/>
      <c r="AA4" s="100"/>
      <c r="AB4" s="100"/>
      <c r="AC4" s="101"/>
      <c r="AD4" s="12"/>
    </row>
    <row r="5" spans="2:30" x14ac:dyDescent="0.3">
      <c r="B5" s="5"/>
      <c r="C5" s="25" t="s">
        <v>0</v>
      </c>
      <c r="D5" s="25" t="b">
        <v>1</v>
      </c>
      <c r="E5" s="8"/>
      <c r="F5" s="25" t="s">
        <v>2</v>
      </c>
      <c r="G5" s="25" t="b">
        <v>1</v>
      </c>
      <c r="H5" s="12"/>
      <c r="J5" s="5"/>
      <c r="K5" s="25" t="s">
        <v>10</v>
      </c>
      <c r="L5" s="26">
        <v>1</v>
      </c>
      <c r="M5" s="26">
        <v>2</v>
      </c>
      <c r="N5" s="26">
        <v>3</v>
      </c>
      <c r="O5" s="26">
        <v>4</v>
      </c>
      <c r="P5" s="26">
        <v>5</v>
      </c>
      <c r="Q5" s="26">
        <v>6</v>
      </c>
      <c r="R5" s="26">
        <v>1</v>
      </c>
      <c r="S5" s="26">
        <v>2</v>
      </c>
      <c r="T5" s="26">
        <v>3</v>
      </c>
      <c r="U5" s="26">
        <v>4</v>
      </c>
      <c r="V5" s="26">
        <v>5</v>
      </c>
      <c r="W5" s="26">
        <v>6</v>
      </c>
      <c r="X5" s="26">
        <v>1</v>
      </c>
      <c r="Y5" s="26">
        <v>2</v>
      </c>
      <c r="Z5" s="26">
        <v>3</v>
      </c>
      <c r="AA5" s="26">
        <v>4</v>
      </c>
      <c r="AB5" s="26">
        <v>5</v>
      </c>
      <c r="AC5" s="26">
        <v>6</v>
      </c>
      <c r="AD5" s="12"/>
    </row>
    <row r="6" spans="2:30" x14ac:dyDescent="0.3">
      <c r="B6" s="5"/>
      <c r="C6" s="25" t="s">
        <v>4</v>
      </c>
      <c r="D6" s="25" t="b">
        <v>0</v>
      </c>
      <c r="E6" s="8"/>
      <c r="F6" s="25" t="s">
        <v>5</v>
      </c>
      <c r="G6" s="25" t="b">
        <v>1</v>
      </c>
      <c r="H6" s="12"/>
      <c r="J6" s="5"/>
      <c r="K6" s="25" t="s">
        <v>11</v>
      </c>
      <c r="L6" s="46">
        <v>5</v>
      </c>
      <c r="M6" s="46">
        <v>10</v>
      </c>
      <c r="N6" s="46">
        <v>20</v>
      </c>
      <c r="O6" s="46">
        <v>40</v>
      </c>
      <c r="P6" s="46">
        <v>80</v>
      </c>
      <c r="Q6" s="46">
        <v>180</v>
      </c>
      <c r="R6" s="46">
        <v>2.5</v>
      </c>
      <c r="S6" s="46">
        <v>5</v>
      </c>
      <c r="T6" s="46">
        <v>10</v>
      </c>
      <c r="U6" s="46">
        <v>20</v>
      </c>
      <c r="V6" s="46">
        <v>40</v>
      </c>
      <c r="W6" s="46">
        <v>90</v>
      </c>
      <c r="X6" s="46">
        <v>1.5</v>
      </c>
      <c r="Y6" s="46">
        <v>3</v>
      </c>
      <c r="Z6" s="46">
        <v>6</v>
      </c>
      <c r="AA6" s="46">
        <v>12</v>
      </c>
      <c r="AB6" s="46">
        <v>24</v>
      </c>
      <c r="AC6" s="46">
        <v>54</v>
      </c>
      <c r="AD6" s="12"/>
    </row>
    <row r="7" spans="2:30" ht="15" thickBot="1" x14ac:dyDescent="0.35">
      <c r="B7" s="5"/>
      <c r="C7" s="8"/>
      <c r="D7" s="8"/>
      <c r="E7" s="8"/>
      <c r="F7" s="25" t="s">
        <v>7</v>
      </c>
      <c r="G7" s="25" t="b">
        <v>0</v>
      </c>
      <c r="H7" s="12"/>
      <c r="J7" s="20"/>
      <c r="K7" s="22"/>
      <c r="L7" s="22"/>
      <c r="M7" s="22"/>
      <c r="N7" s="22"/>
      <c r="O7" s="22"/>
      <c r="P7" s="22"/>
      <c r="Q7" s="22"/>
      <c r="R7" s="22"/>
      <c r="S7" s="22"/>
      <c r="T7" s="22"/>
      <c r="U7" s="22"/>
      <c r="V7" s="22"/>
      <c r="W7" s="22"/>
      <c r="X7" s="22"/>
      <c r="Y7" s="22"/>
      <c r="Z7" s="22"/>
      <c r="AA7" s="22"/>
      <c r="AB7" s="22"/>
      <c r="AC7" s="22"/>
      <c r="AD7" s="23"/>
    </row>
    <row r="8" spans="2:30" ht="15" thickBot="1" x14ac:dyDescent="0.35">
      <c r="B8" s="20"/>
      <c r="C8" s="22"/>
      <c r="D8" s="22"/>
      <c r="E8" s="22"/>
      <c r="F8" s="22"/>
      <c r="G8" s="22"/>
      <c r="H8" s="23"/>
    </row>
    <row r="10" spans="2:30" ht="15" thickBot="1" x14ac:dyDescent="0.35"/>
    <row r="11" spans="2:30" x14ac:dyDescent="0.3">
      <c r="B11" s="2"/>
      <c r="C11" s="3"/>
      <c r="D11" s="3"/>
      <c r="E11" s="3"/>
      <c r="F11" s="3"/>
      <c r="G11" s="4"/>
    </row>
    <row r="12" spans="2:30" x14ac:dyDescent="0.3">
      <c r="B12" s="5"/>
      <c r="C12" s="70" t="s">
        <v>12</v>
      </c>
      <c r="D12" s="70"/>
      <c r="E12" s="70"/>
      <c r="F12" s="70"/>
      <c r="G12" s="12"/>
    </row>
    <row r="13" spans="2:30" x14ac:dyDescent="0.3">
      <c r="B13" s="5"/>
      <c r="C13" s="25"/>
      <c r="D13" s="26" t="s">
        <v>2</v>
      </c>
      <c r="E13" s="25" t="s">
        <v>5</v>
      </c>
      <c r="F13" s="25" t="s">
        <v>7</v>
      </c>
      <c r="G13" s="12"/>
    </row>
    <row r="14" spans="2:30" x14ac:dyDescent="0.3">
      <c r="B14" s="5"/>
      <c r="C14" s="25" t="s">
        <v>4</v>
      </c>
      <c r="D14" s="47">
        <v>0.25</v>
      </c>
      <c r="E14" s="48">
        <v>0.5</v>
      </c>
      <c r="F14" s="48">
        <v>3.5</v>
      </c>
      <c r="G14" s="12"/>
    </row>
    <row r="15" spans="2:30" x14ac:dyDescent="0.3">
      <c r="B15" s="5"/>
      <c r="C15" s="25" t="s">
        <v>0</v>
      </c>
      <c r="D15" s="48">
        <v>0.5</v>
      </c>
      <c r="E15" s="48">
        <v>1</v>
      </c>
      <c r="F15" s="48">
        <v>3</v>
      </c>
      <c r="G15" s="12"/>
    </row>
    <row r="16" spans="2:30" ht="15" thickBot="1" x14ac:dyDescent="0.35">
      <c r="B16" s="20"/>
      <c r="C16" s="22"/>
      <c r="D16" s="22"/>
      <c r="E16" s="22"/>
      <c r="F16" s="22"/>
      <c r="G16" s="23"/>
    </row>
    <row r="17" spans="2:6" ht="15" thickBot="1" x14ac:dyDescent="0.35"/>
    <row r="18" spans="2:6" x14ac:dyDescent="0.3">
      <c r="B18" s="2"/>
      <c r="C18" s="3"/>
      <c r="D18" s="3"/>
      <c r="E18" s="3"/>
      <c r="F18" s="4"/>
    </row>
    <row r="19" spans="2:6" x14ac:dyDescent="0.3">
      <c r="B19" s="5"/>
      <c r="C19" s="71" t="s">
        <v>13</v>
      </c>
      <c r="D19" s="95"/>
      <c r="E19" s="96"/>
      <c r="F19" s="12"/>
    </row>
    <row r="20" spans="2:6" x14ac:dyDescent="0.3">
      <c r="B20" s="5"/>
      <c r="C20" s="25" t="s">
        <v>16</v>
      </c>
      <c r="D20" s="26" t="s">
        <v>14</v>
      </c>
      <c r="E20" s="26" t="s">
        <v>15</v>
      </c>
      <c r="F20" s="12"/>
    </row>
    <row r="21" spans="2:6" x14ac:dyDescent="0.3">
      <c r="B21" s="5"/>
      <c r="C21" s="25">
        <v>1</v>
      </c>
      <c r="D21" s="49">
        <v>1</v>
      </c>
      <c r="E21" s="49">
        <v>30</v>
      </c>
      <c r="F21" s="12"/>
    </row>
    <row r="22" spans="2:6" x14ac:dyDescent="0.3">
      <c r="B22" s="5"/>
      <c r="C22" s="25">
        <v>2</v>
      </c>
      <c r="D22" s="49">
        <v>1</v>
      </c>
      <c r="E22" s="49">
        <v>30</v>
      </c>
      <c r="F22" s="12"/>
    </row>
    <row r="23" spans="2:6" x14ac:dyDescent="0.3">
      <c r="B23" s="5"/>
      <c r="C23" s="25">
        <v>3</v>
      </c>
      <c r="D23" s="49">
        <v>2</v>
      </c>
      <c r="E23" s="49">
        <v>40</v>
      </c>
      <c r="F23" s="12"/>
    </row>
    <row r="24" spans="2:6" x14ac:dyDescent="0.3">
      <c r="B24" s="5"/>
      <c r="C24" s="25">
        <v>4</v>
      </c>
      <c r="D24" s="49">
        <v>5</v>
      </c>
      <c r="E24" s="49">
        <v>40</v>
      </c>
      <c r="F24" s="12"/>
    </row>
    <row r="25" spans="2:6" x14ac:dyDescent="0.3">
      <c r="B25" s="5"/>
      <c r="C25" s="25">
        <v>5</v>
      </c>
      <c r="D25" s="49">
        <v>10</v>
      </c>
      <c r="E25" s="49">
        <v>40</v>
      </c>
      <c r="F25" s="12"/>
    </row>
    <row r="26" spans="2:6" x14ac:dyDescent="0.3">
      <c r="B26" s="5"/>
      <c r="C26" s="25">
        <v>6</v>
      </c>
      <c r="D26" s="49">
        <v>15</v>
      </c>
      <c r="E26" s="49">
        <v>60</v>
      </c>
      <c r="F26" s="12"/>
    </row>
    <row r="27" spans="2:6" ht="15" thickBot="1" x14ac:dyDescent="0.35">
      <c r="B27" s="20"/>
      <c r="C27" s="22"/>
      <c r="D27" s="22"/>
      <c r="E27" s="22"/>
      <c r="F27" s="23"/>
    </row>
  </sheetData>
  <mergeCells count="7">
    <mergeCell ref="C19:E19"/>
    <mergeCell ref="C3:G3"/>
    <mergeCell ref="C12:F12"/>
    <mergeCell ref="K3:AC3"/>
    <mergeCell ref="L4:Q4"/>
    <mergeCell ref="R4:W4"/>
    <mergeCell ref="X4:AC4"/>
  </mergeCells>
  <pageMargins left="0.70000000000000007" right="0.70000000000000007" top="0.75" bottom="0.75" header="0.30000000000000004" footer="0.30000000000000004"/>
  <pageSetup paperSize="9" orientation="portrait" horizontalDpi="0"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55F2EC083829D43B82DA1614CE2F7C0" ma:contentTypeVersion="17" ma:contentTypeDescription="Crear nuevo documento." ma:contentTypeScope="" ma:versionID="d9790bcd999829d7788859c70eb521b1">
  <xsd:schema xmlns:xsd="http://www.w3.org/2001/XMLSchema" xmlns:xs="http://www.w3.org/2001/XMLSchema" xmlns:p="http://schemas.microsoft.com/office/2006/metadata/properties" xmlns:ns2="3ae34389-2336-4399-9b32-3b77383d3f9c" xmlns:ns3="37006b39-67df-4118-8ff6-86dbe21e81fe" targetNamespace="http://schemas.microsoft.com/office/2006/metadata/properties" ma:root="true" ma:fieldsID="8c96f4b1933c53f64dce0c98917ece0b" ns2:_="" ns3:_="">
    <xsd:import namespace="3ae34389-2336-4399-9b32-3b77383d3f9c"/>
    <xsd:import namespace="37006b39-67df-4118-8ff6-86dbe21e81f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34389-2336-4399-9b32-3b77383d3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940c3b37-9a09-4a73-81c5-e797d93043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006b39-67df-4118-8ff6-86dbe21e81f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31aa8898-b15c-4eb1-b6be-92dd836d4967}" ma:internalName="TaxCatchAll" ma:showField="CatchAllData" ma:web="37006b39-67df-4118-8ff6-86dbe21e81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e34389-2336-4399-9b32-3b77383d3f9c">
      <Terms xmlns="http://schemas.microsoft.com/office/infopath/2007/PartnerControls"/>
    </lcf76f155ced4ddcb4097134ff3c332f>
    <TaxCatchAll xmlns="37006b39-67df-4118-8ff6-86dbe21e81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D7DBF9-914D-4B1E-908E-56B0D59386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34389-2336-4399-9b32-3b77383d3f9c"/>
    <ds:schemaRef ds:uri="37006b39-67df-4118-8ff6-86dbe21e81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F9D88A-AA9E-4302-B716-E23613F63D41}">
  <ds:schemaRefs>
    <ds:schemaRef ds:uri="http://schemas.microsoft.com/office/2006/metadata/properties"/>
    <ds:schemaRef ds:uri="http://schemas.microsoft.com/office/infopath/2007/PartnerControls"/>
    <ds:schemaRef ds:uri="3ae34389-2336-4399-9b32-3b77383d3f9c"/>
    <ds:schemaRef ds:uri="37006b39-67df-4118-8ff6-86dbe21e81fe"/>
  </ds:schemaRefs>
</ds:datastoreItem>
</file>

<file path=customXml/itemProps3.xml><?xml version="1.0" encoding="utf-8"?>
<ds:datastoreItem xmlns:ds="http://schemas.openxmlformats.org/officeDocument/2006/customXml" ds:itemID="{172D7B41-0369-4F3D-8C71-7183F89707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Basic_data</vt:lpstr>
      <vt:lpstr>Estimation</vt:lpstr>
      <vt:lpstr>BBDD_Tipologia_atenció_servei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Paco Jofra Carrasco</dc:creator>
  <cp:keywords>, docId:383A1F2C77A1EBD822153688B1323862</cp:keywords>
  <cp:lastModifiedBy>Joana Mundó Olivé</cp:lastModifiedBy>
  <dcterms:created xsi:type="dcterms:W3CDTF">2022-08-18T08:57:06Z</dcterms:created>
  <dcterms:modified xsi:type="dcterms:W3CDTF">2023-11-20T10:01:48Z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0x010100C55F2EC083829D43B82DA1614CE2F7C0</vt:lpwstr>
  </property>
  <property fmtid="{D5CDD505-2E9C-101B-9397-08002B2CF9AE}" pid="3" name="MediaServiceImageTags">
    <vt:lpwstr/>
  </property>
</Properties>
</file>